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ejzibegovic\Documents\SEESAC\Policija\Tender_januar2018\Radovi\LOT2\"/>
    </mc:Choice>
  </mc:AlternateContent>
  <bookViews>
    <workbookView xWindow="0" yWindow="0" windowWidth="21600" windowHeight="9510" xr2:uid="{2727C487-9D03-4182-9C16-76347692F661}"/>
  </bookViews>
  <sheets>
    <sheet name="Bijeljina" sheetId="2" r:id="rId1"/>
    <sheet name="Orasje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H6" i="2"/>
  <c r="J6" i="2" s="1"/>
</calcChain>
</file>

<file path=xl/sharedStrings.xml><?xml version="1.0" encoding="utf-8"?>
<sst xmlns="http://schemas.openxmlformats.org/spreadsheetml/2006/main" count="253" uniqueCount="153">
  <si>
    <t>No.</t>
  </si>
  <si>
    <t>Opis</t>
  </si>
  <si>
    <t>Jed. Mjere</t>
  </si>
  <si>
    <t>Količina</t>
  </si>
  <si>
    <t>J/C Rad</t>
  </si>
  <si>
    <t>J/C Mat.</t>
  </si>
  <si>
    <t>Iznos Rad (KM)</t>
  </si>
  <si>
    <t>Iznos Mat. (KM)</t>
  </si>
  <si>
    <t>Iznos Ukupno (KM)</t>
  </si>
  <si>
    <t>Cijena Ukupno
(KM)</t>
  </si>
  <si>
    <t>PU BIJELJINA</t>
  </si>
  <si>
    <t>100.</t>
  </si>
  <si>
    <t>PRIPREMNI RADOVI</t>
  </si>
  <si>
    <t>VIDI OPŠTE USLOVE ZA IZVOĐENJE PRIPREMNIH RADOVA</t>
  </si>
  <si>
    <t>100.100</t>
  </si>
  <si>
    <t xml:space="preserve">Kompletna demontaža postojece ulazne kapije. Kapija klizna sa dijelom kapije sa posebnim vratima za pješake dimenzija 90 x 170 cm, i klizna kapija ukupne dužine 740 cm visina 170 cm, širina otvaranja 470 cm. Demontaža sa postojećim motorom i stubovima i ostalom opremom.Poziciju prilikom demontaže postojeće ograde pripremiti za montažu nove ulazne kapije. </t>
  </si>
  <si>
    <t>kom</t>
  </si>
  <si>
    <t>100.110</t>
  </si>
  <si>
    <r>
      <t>Pazljiva demontaza vrata sa dovratnikom od eloksiranoga al., demontaza stokova, opsavnih lajsni i drugih pozicija koje su u sastavu vrata. Sve demontirane elemente iznijeti iz prostora na mjesto koje odredi korisnik prostora i predati njemu na raspolaganje, sve skupa obaviti zapisnicki i zapisnik priloziti u gradjevinski dnevnik. Dimenzija vrata 210 x 110 cm.</t>
    </r>
    <r>
      <rPr>
        <b/>
        <sz val="10"/>
        <rFont val="Arial CE"/>
      </rPr>
      <t xml:space="preserve"> Soba prizemlje</t>
    </r>
  </si>
  <si>
    <t>100.120</t>
  </si>
  <si>
    <r>
      <t xml:space="preserve">Pazljiva demontaza drvenih vrata, drvenih stokova, opsavnih lajsni i drugih pozicija koje su u sastavu vrata. Sve demontirane elemente iznijeti iz prostora na mjesto koje odredi korisnik prostora i predati njemu na raspolaganje, sve skupa obaviti zapisnicki i zapisnik priloziti u gradjevinski dnevnik. Dimenzija vrata 90 x 210 cm. </t>
    </r>
    <r>
      <rPr>
        <b/>
        <sz val="10"/>
        <rFont val="Arial CE"/>
      </rPr>
      <t>Soba sprat</t>
    </r>
  </si>
  <si>
    <t>100.130</t>
  </si>
  <si>
    <t>Rušenje panelnoga zida dimenzija  260 x 320 cm  d=10 cm, sa nadsvjeltom visine 80 cm. Soba prizemlje</t>
  </si>
  <si>
    <t>m</t>
  </si>
  <si>
    <t>100.140</t>
  </si>
  <si>
    <t>Rušenje otvora za vrata d=90 x 210 cm u AB zida d=20 cm. Soba sprat</t>
  </si>
  <si>
    <t>100.150</t>
  </si>
  <si>
    <t>Rušenje improvizovane pregreade od armaturne mreže u okviru od kutijstih čelićnih profila dužine 870 cm v=160 cm</t>
  </si>
  <si>
    <t>paušalno</t>
  </si>
  <si>
    <r>
      <rPr>
        <b/>
        <sz val="10"/>
        <rFont val="Arial CE"/>
        <charset val="238"/>
      </rPr>
      <t>Napomena:</t>
    </r>
    <r>
      <rPr>
        <sz val="10"/>
        <rFont val="Arial CE"/>
        <charset val="238"/>
      </rPr>
      <t xml:space="preserve"> cijenom obuhvatiti transport otpadnoga materijala na gradsku deponiju.</t>
    </r>
  </si>
  <si>
    <r>
      <rPr>
        <b/>
        <sz val="10"/>
        <rFont val="Arial CE"/>
        <charset val="238"/>
      </rPr>
      <t>Napomena:</t>
    </r>
    <r>
      <rPr>
        <sz val="10"/>
        <rFont val="Arial CE"/>
        <charset val="238"/>
      </rPr>
      <t xml:space="preserve"> iz kvadruta nisu oduzimani otvori vrata i prozora.</t>
    </r>
  </si>
  <si>
    <t>UKUPNO PRIPREMNI RADOVI :</t>
  </si>
  <si>
    <t>110.</t>
  </si>
  <si>
    <t>ZIDARSKI RADOVI</t>
  </si>
  <si>
    <t>110.100.</t>
  </si>
  <si>
    <t xml:space="preserve">Zidanje zaziđavanje otvora vrata fasadnom ciglom  debljine 15 cm u produžnom cementnom malteru 1:3:9. Fasadna cigla treba oblikom i velićinom da odgovara fasadnoj cigli od kojih je sagrađen ostatak zida. </t>
  </si>
  <si>
    <t>Vrata sobe prizemlja</t>
  </si>
  <si>
    <t xml:space="preserve">  m2</t>
  </si>
  <si>
    <t>110.110.</t>
  </si>
  <si>
    <r>
      <t xml:space="preserve">Zidanje pregradnih zidova opečnim blokovima debljine 15 cm u produžnom cementnom malteru 1:3:9. U jediničnu cijenu uključena je i izrada armirano betonskih nadvratnika I </t>
    </r>
    <r>
      <rPr>
        <sz val="9"/>
        <rFont val="Arial CE"/>
        <charset val="238"/>
      </rPr>
      <t xml:space="preserve">dovratnika </t>
    </r>
    <r>
      <rPr>
        <sz val="10"/>
        <rFont val="Arial CE"/>
        <family val="2"/>
        <charset val="238"/>
      </rPr>
      <t xml:space="preserve"> od betona MB 30 komplet sa potrebnom oplatom i armaturom.</t>
    </r>
  </si>
  <si>
    <r>
      <t xml:space="preserve">260 x 320 cm </t>
    </r>
    <r>
      <rPr>
        <b/>
        <sz val="10"/>
        <rFont val="Arial CE"/>
      </rPr>
      <t>soba prIzemlja</t>
    </r>
  </si>
  <si>
    <t>110.120.</t>
  </si>
  <si>
    <t xml:space="preserve">Grubo i fino malterisanje unutrašnjih zidova produžno cementnim malterom 1:3:9 sa prethodnim špricanjem rijetkim cementnim malterom  1:3 </t>
  </si>
  <si>
    <t>110.130.</t>
  </si>
  <si>
    <t xml:space="preserve">Zidanje pregradnih zidova opečnim blokovima debljine 10 cm u produžnom cementnom malteru 1:3:9. U jediničnu cijenu uključena je i izrada armirano betonskih nadvratnika od betona MB 30 komplet sa potrebnom oplatom i armaturom </t>
  </si>
  <si>
    <t>Soba na spratu</t>
  </si>
  <si>
    <t>UKUPNO ZIDARSKI RADOVI :</t>
  </si>
  <si>
    <t>120.</t>
  </si>
  <si>
    <t>MOLERSKO FARBARSKI RADOVI</t>
  </si>
  <si>
    <t>120.100.</t>
  </si>
  <si>
    <t>Bojenje  unutrašnjih  površina  zidova  poludisperzionom bojom sa svim potrebnim predradnjama i gletovanjem površina.</t>
  </si>
  <si>
    <t>Soba prizemlja</t>
  </si>
  <si>
    <t>120.110.</t>
  </si>
  <si>
    <t>Soba sprata</t>
  </si>
  <si>
    <t>120.130</t>
  </si>
  <si>
    <t>Soba podruma</t>
  </si>
  <si>
    <t>120.140</t>
  </si>
  <si>
    <t>Bojenje betonskog poda podruma zavrsnom protukliznom  bojom za beton. Podlogu prethodno temeljno ocistiti i nanijeti dva sloja temeljni premaz /primer/ i zavrsni premaz. Boja siva.</t>
  </si>
  <si>
    <t>UKUPNO MOLERSKO FARBARSKI RADOVI:</t>
  </si>
  <si>
    <t>130.</t>
  </si>
  <si>
    <t>BRAVARSKI RADOVI</t>
  </si>
  <si>
    <t>130.100.</t>
  </si>
  <si>
    <t xml:space="preserve">Nabavka, doprema i montaža  rešetki od kutijastih celicnih profila 25x25 mm, dimenzija 220x140 cm. Boja prema ral karti. </t>
  </si>
  <si>
    <t>Svaki prozor sa rešetkama uzemljiti, razvod uzemljenja podžbuk. Soba prizemlja</t>
  </si>
  <si>
    <t>130.110.</t>
  </si>
  <si>
    <t xml:space="preserve">Nabavka, doprema i montaža  rešetki od kutijastih celicnih profila 25x25 mm, dimenzija 290x155 cm. Boja prema ral karti. </t>
  </si>
  <si>
    <t>130.120.</t>
  </si>
  <si>
    <t xml:space="preserve">Nabavka, doprema i montaža  rešetki od kutijastih celicnih profila 25x25 mm, dimenzija 210x20 cm. Boja prema ral karti. </t>
  </si>
  <si>
    <t>130.130.</t>
  </si>
  <si>
    <t xml:space="preserve">Nabavka, doprema i montaža  rešetki od kutijastih celicnih profila 25x25 mm, dimenzija 220x20 cm. Boja prema ral karti. </t>
  </si>
  <si>
    <t>130.140</t>
  </si>
  <si>
    <t xml:space="preserve">Izrada i ugradnje industrijske klizne kapije od metalnih pravougaonih pocincanih profila koja se sastoji od dva dijela: klizni dio ulazne kapije dužina kliznoga krila 740 cm v=170 cm. Drugi dio vrata za pješake, krilo vrata između dva stuba 90 cm, v=170 cm. Motor visoke kvalitete kao što je Hormann ili slićno, odgovarajuće jaćine /cca 800 kg/. Otvaranje automatsko daljinsko. Ugradnja videofona. </t>
  </si>
  <si>
    <t>Ulazna kapija za pješake opremljena štekom i kvalitetnom bravom, daljinskim otvarenjem</t>
  </si>
  <si>
    <t xml:space="preserve">Mašinski i ručni iskop materijala za temelje stubova kapije, dubine iskopa 70 do 90 cm.  </t>
  </si>
  <si>
    <t>Planiranje i nabijanje dna temeljnih iskopa za temelj.stope, do potrebne zbijenosti za temelj.stope, do potrebne zbijenosti za stubove</t>
  </si>
  <si>
    <t xml:space="preserve">Nabavka, nasipanje i nabijanje tamponskog  sloja podloge za temeljne stope stupova ograde </t>
  </si>
  <si>
    <t xml:space="preserve">Betoniranje temeljnih stopa stubova ulazne kapije sa betonom MB 30 sa potrebnim nabijanjem i njegom betona poslije ugradnje. </t>
  </si>
  <si>
    <t>Oprema zasticena od vremenskih prilika, propisana zastita.</t>
  </si>
  <si>
    <t>Funkcionalno ispravo i u pogonu ispitano.</t>
  </si>
  <si>
    <t>Prema shemi iz crteza</t>
  </si>
  <si>
    <t>130.150</t>
  </si>
  <si>
    <t>Izrada i doprema police za kratake cijevi od pocincanoga lima i pocinacanih profila, dimenzija 179x100x30 cm sve prema shemama.</t>
  </si>
  <si>
    <t>Police kacit na postojece zidove</t>
  </si>
  <si>
    <t>130.160</t>
  </si>
  <si>
    <t xml:space="preserve">Izrada i dopremanje polica za duge cijevi od pocincanoga lima i pocincanih profila, dimenzija 179x115x38 cm sve prema shemama </t>
  </si>
  <si>
    <t>130.170</t>
  </si>
  <si>
    <t>Izrada, doprmanje i montaza panelne metalne plastificirane ograde sa posebnim ulazom u ograđenu prostoriju. Duzina ograde 500 cm visina 186 u cijem okviru treba ugraditi vrata, Krilo vrata 80x186 cm sa bravom i stekom.</t>
  </si>
  <si>
    <t>komplet u svemu ravno i gotovo /stubovi, kacenje, spojnice..../</t>
  </si>
  <si>
    <t>UKUPNO BRAVARSKI +STOLARSKI RADOVI:</t>
  </si>
  <si>
    <t xml:space="preserve">R E K A P I T U L A C I J A  </t>
  </si>
  <si>
    <t>MOLERSKO FABARSKII RADOVI</t>
  </si>
  <si>
    <t>BRAVARSKI  RADOVI</t>
  </si>
  <si>
    <t>UKUPNO GRAĐEVINSKO ZANATSKI RADOVI</t>
  </si>
  <si>
    <t>300.</t>
  </si>
  <si>
    <t/>
  </si>
  <si>
    <t>S V E U K U P N O :</t>
  </si>
  <si>
    <t>300.100</t>
  </si>
  <si>
    <r>
      <t xml:space="preserve">Nabavka i ugradnja ulicne svjetiljke, LED svjetlo 4000 k, snage 57 w 6200 lm, zastita IP66. </t>
    </r>
    <r>
      <rPr>
        <b/>
        <sz val="10"/>
        <rFont val="Arial CE"/>
      </rPr>
      <t>Svjetiljka iznad ulazne klizne kapije</t>
    </r>
  </si>
  <si>
    <t>Kompletan elektro razvod do GRT i upravljackog mjesta u prijavnici. Cijenom obuhvatiti konzolni nastavak za sidrenje na zid. U svemu gotovo i u pogono ispitano.</t>
  </si>
  <si>
    <t>300.110</t>
  </si>
  <si>
    <r>
      <t xml:space="preserve">Nabavka i ugradnja ulicne svjetiljke, LED svjetlo 4000 k, snage 57 w 6200 lm, zastita IP66. </t>
    </r>
    <r>
      <rPr>
        <b/>
        <sz val="10"/>
        <rFont val="Arial CE"/>
      </rPr>
      <t>Svjetiljke iznad kontejnera.</t>
    </r>
  </si>
  <si>
    <t>Cijenom obuhvatiti i montiranje stubova i uzemljenje. Funkcionalno ispitano</t>
  </si>
  <si>
    <t>Kompletan elektro razvod do GRT i upravljackog mjesta.  U svemu gotovo i u pogono ispitano.</t>
  </si>
  <si>
    <t>300.120</t>
  </si>
  <si>
    <t>Vanjske zidne LED reflektori, iznad prozora  2x26 w, 4000 k, IP66</t>
  </si>
  <si>
    <t>Cijenom obuhvatiti konzolni nastavak za sidrenje na zid. U svemu gotovo i u pogono ispitano.</t>
  </si>
  <si>
    <t>300 130</t>
  </si>
  <si>
    <r>
      <t xml:space="preserve">Ugradnja unutrašnjih LED svjetijlki PC 2x30W, 4000K, 9259lm, IP65, Inox kopče, siva. Duzina 1272 mm. </t>
    </r>
    <r>
      <rPr>
        <b/>
        <sz val="10"/>
        <rFont val="Arial CE"/>
      </rPr>
      <t>Magacin.</t>
    </r>
    <r>
      <rPr>
        <sz val="10"/>
        <rFont val="Arial CE"/>
        <charset val="238"/>
      </rPr>
      <t xml:space="preserve"> Komplet</t>
    </r>
  </si>
  <si>
    <t>300.140</t>
  </si>
  <si>
    <r>
      <t xml:space="preserve">Nabavka i ugradnja vanjskih LED reflektora 50 w, IP66, zidni, SMD 4000K, 4250lm. </t>
    </r>
    <r>
      <rPr>
        <b/>
        <sz val="10"/>
        <rFont val="Arial CE"/>
      </rPr>
      <t>Iznad vrata magacinskoga prostora.</t>
    </r>
    <r>
      <rPr>
        <sz val="10"/>
        <rFont val="Arial CE"/>
        <charset val="238"/>
      </rPr>
      <t xml:space="preserve"> Komplet</t>
    </r>
  </si>
  <si>
    <t>300.150</t>
  </si>
  <si>
    <r>
      <t xml:space="preserve">Isporuka i montaža napojnih kablova za napajanje reflektora, N/Z, tip PP00-Y 3x1,5mm2, u kompletu sa mehaničkom zaštitom uslova montiranja na vanjsku fasadu i priključkom u postojećem razvodnom ormaru. Komplet. </t>
    </r>
    <r>
      <rPr>
        <b/>
        <sz val="10"/>
        <rFont val="Arial"/>
        <family val="2"/>
      </rPr>
      <t>Reflektori prozora soba za dokaze.</t>
    </r>
  </si>
  <si>
    <t>Isporuka i montaža sitnog nespecificiranog materijala</t>
  </si>
  <si>
    <t>kpl</t>
  </si>
  <si>
    <t>Ispitivanje instalacije i puštanje u rad</t>
  </si>
  <si>
    <t>300.160</t>
  </si>
  <si>
    <r>
      <t>Isporuka i polaganje vodiča tip PP-Y 3x1,5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za napajanje </t>
    </r>
    <r>
      <rPr>
        <b/>
        <sz val="10"/>
        <rFont val="Arial"/>
        <family val="2"/>
      </rPr>
      <t>rasvjetnih armatura u magacinu</t>
    </r>
    <r>
      <rPr>
        <sz val="10"/>
        <rFont val="Arial"/>
        <family val="2"/>
      </rPr>
      <t>. Vodiči se polažu N/Ž, u kablovskim regalima. Prosječna dužina položenog vodiča po izvodnom mjestu rasvjete iznosi 20 m. Sve komplet sa razvodnim kutijama.</t>
    </r>
  </si>
  <si>
    <t>300.170</t>
  </si>
  <si>
    <r>
      <t xml:space="preserve">Isporuka i montaža napojnih kablova za napajanje reflektora, N/Z, tip PP00-Y 3x1,5mm2, u kompletu sa mehaničkom zaštitom uslova montiranja na vanjsku fasadu i priključkom u postojećem razvodnom ormaru. Komplet. </t>
    </r>
    <r>
      <rPr>
        <b/>
        <sz val="10"/>
        <rFont val="Arial"/>
        <family val="2"/>
      </rPr>
      <t>Svjetiljka ulazna kapija</t>
    </r>
  </si>
  <si>
    <t>300.180</t>
  </si>
  <si>
    <r>
      <t xml:space="preserve">Isporuka i montaža napojnih kablova za napajanje reflektora, N/Z, tip PP00-Y 3x1,5mm2, u kompletu sa mehaničkom zaštitom uslova montiranja vani i priključkom u postojećem razvodnom ormaru. Komplet. </t>
    </r>
    <r>
      <rPr>
        <b/>
        <sz val="10"/>
        <rFont val="Arial"/>
        <family val="2"/>
      </rPr>
      <t>Svjetiljke iznad kontejnera.</t>
    </r>
  </si>
  <si>
    <t>Jed. Cijena</t>
  </si>
  <si>
    <t>ORAŠJE soba sa dokaznim materijalima</t>
  </si>
  <si>
    <t>100.100.</t>
  </si>
  <si>
    <t>100.110.</t>
  </si>
  <si>
    <t>premaz poda epoxidnom smolom u dva premaza</t>
  </si>
  <si>
    <t>110.100</t>
  </si>
  <si>
    <t>110.110</t>
  </si>
  <si>
    <t>UKUPNO BRAVARSKI I RADOVI</t>
  </si>
  <si>
    <t>180.</t>
  </si>
  <si>
    <t>190.</t>
  </si>
  <si>
    <t>BRAVARSKI I RADOVI</t>
  </si>
  <si>
    <t>200.</t>
  </si>
  <si>
    <t>VENTILATOR</t>
  </si>
  <si>
    <t>ELEKTRO RADOVI</t>
  </si>
  <si>
    <t>VENTILACIJA</t>
  </si>
  <si>
    <t>200.110.</t>
  </si>
  <si>
    <t>Ventilator industrijski d= fi250 mm, kapaciteta 600 m3/h, dimenzije (rešetka): 298 X 298 mm, komplet sa priključenjem na struju, funkcionalno ispitano.</t>
  </si>
  <si>
    <t>Bušenje otvor u vanjskom zidu za instaliarnje ventilatora kao i krpljenje nakon ugradnje. U svemu ravno i jednako sa postoječom fasadom kao i interijerom.</t>
  </si>
  <si>
    <t>pauš.</t>
  </si>
  <si>
    <t xml:space="preserve">UKUPNO VENTILACIONE RESETKE </t>
  </si>
  <si>
    <t>ELEKTRO INSTALACIJE I SVJETILJKE</t>
  </si>
  <si>
    <t>Nabavka i ugradnja vanjskih LED reflektora 50 w, IP66, zidna, SMD 4000K, 4250lm. Iznad ulaznih vrata.</t>
  </si>
  <si>
    <t>Isporuka i montaža napojnih kablova za napajanje reflektora, N/Z, tip PP00-Y 3x1,5mm2, u kompletu sa mehaničkom zaštitom uslova montiranja na vanjsku fasadu i priključkom u postojećem razvodnom ormaru. Komplet</t>
  </si>
  <si>
    <t>300.130</t>
  </si>
  <si>
    <t xml:space="preserve">UKUPNO ELEKTRO INSTALACIJE I SVJETILJKE </t>
  </si>
  <si>
    <t>400.</t>
  </si>
  <si>
    <t>NABAVKA GARDEROBNIH PRETINACA</t>
  </si>
  <si>
    <t>ELEKTRO RADOVI I SVEJTILJKE</t>
  </si>
  <si>
    <t>UKUPNO ELEKTRO RADOVI I SVJETILJKE</t>
  </si>
  <si>
    <t>400.100</t>
  </si>
  <si>
    <t>jedan ormar dim. 105 sirina x 50 dubina x 180 visina cm, 15 kabina.</t>
  </si>
  <si>
    <t>Nabavka i dopremanje garderobnih pretinaca od metala sa varenom konstrukcijom na cokli, ormar sa pet vrata po visini, boja RAL 7035, povrsinska zastita plastifikacijom, vrata sa ramom za etiketu i bravom sa kljucem. Visina 180 cm dubina 50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</si>
</sst>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</font>
    <font>
      <sz val="10"/>
      <color indexed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</font>
    <font>
      <b/>
      <sz val="12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charset val="238"/>
    </font>
    <font>
      <vertAlign val="superscript"/>
      <sz val="10"/>
      <name val="Arial"/>
      <family val="2"/>
    </font>
    <font>
      <sz val="8"/>
      <color indexed="12"/>
      <name val="Arial CE"/>
      <family val="2"/>
      <charset val="238"/>
    </font>
    <font>
      <sz val="12"/>
      <name val="Times New Roman CE"/>
      <family val="1"/>
      <charset val="238"/>
    </font>
    <font>
      <sz val="11"/>
      <name val="Times New Roman CE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1">
      <alignment horizontal="justify" vertical="top" wrapText="1"/>
    </xf>
    <xf numFmtId="0" fontId="16" fillId="0" borderId="0"/>
    <xf numFmtId="43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1" fillId="0" borderId="0" applyNumberFormat="0" applyFill="0" applyBorder="0" applyAlignment="0"/>
  </cellStyleXfs>
  <cellXfs count="150">
    <xf numFmtId="0" fontId="0" fillId="0" borderId="0" xfId="0"/>
    <xf numFmtId="49" fontId="3" fillId="2" borderId="2" xfId="2" applyNumberFormat="1" applyFont="1" applyFill="1" applyBorder="1" applyAlignment="1">
      <alignment horizontal="center" vertical="center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left" vertical="top" wrapText="1"/>
    </xf>
    <xf numFmtId="2" fontId="5" fillId="0" borderId="3" xfId="2" applyNumberFormat="1" applyFont="1" applyBorder="1" applyAlignment="1">
      <alignment vertical="center" wrapText="1"/>
    </xf>
    <xf numFmtId="0" fontId="4" fillId="0" borderId="2" xfId="2" applyFont="1" applyBorder="1" applyAlignment="1">
      <alignment horizontal="right" wrapText="1"/>
    </xf>
    <xf numFmtId="4" fontId="4" fillId="0" borderId="2" xfId="2" applyNumberFormat="1" applyFont="1" applyBorder="1" applyAlignment="1">
      <alignment horizontal="right" wrapText="1"/>
    </xf>
    <xf numFmtId="4" fontId="4" fillId="0" borderId="2" xfId="2" applyNumberFormat="1" applyFont="1" applyBorder="1" applyAlignment="1" applyProtection="1">
      <alignment horizontal="right"/>
      <protection locked="0"/>
    </xf>
    <xf numFmtId="4" fontId="4" fillId="0" borderId="2" xfId="2" applyNumberFormat="1" applyFont="1" applyBorder="1" applyAlignment="1">
      <alignment horizontal="right"/>
    </xf>
    <xf numFmtId="49" fontId="4" fillId="0" borderId="4" xfId="2" applyNumberFormat="1" applyFont="1" applyBorder="1" applyAlignment="1">
      <alignment horizontal="left" vertical="top" wrapText="1"/>
    </xf>
    <xf numFmtId="2" fontId="5" fillId="0" borderId="0" xfId="2" applyNumberFormat="1" applyFont="1" applyBorder="1" applyAlignment="1">
      <alignment vertical="center" wrapText="1"/>
    </xf>
    <xf numFmtId="0" fontId="4" fillId="0" borderId="5" xfId="2" applyFont="1" applyBorder="1" applyAlignment="1">
      <alignment horizontal="right" wrapText="1"/>
    </xf>
    <xf numFmtId="49" fontId="5" fillId="0" borderId="4" xfId="2" applyNumberFormat="1" applyFont="1" applyBorder="1" applyAlignment="1">
      <alignment horizontal="left" vertical="top" wrapText="1"/>
    </xf>
    <xf numFmtId="2" fontId="5" fillId="0" borderId="6" xfId="2" applyNumberFormat="1" applyFont="1" applyBorder="1" applyAlignment="1">
      <alignment vertical="center" wrapText="1"/>
    </xf>
    <xf numFmtId="0" fontId="6" fillId="0" borderId="5" xfId="2" applyFont="1" applyBorder="1">
      <alignment horizontal="justify" vertical="top" wrapText="1"/>
    </xf>
    <xf numFmtId="4" fontId="6" fillId="0" borderId="2" xfId="2" applyNumberFormat="1" applyFont="1" applyBorder="1" applyAlignment="1">
      <alignment horizontal="right" wrapText="1"/>
    </xf>
    <xf numFmtId="4" fontId="6" fillId="0" borderId="2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>
      <alignment horizontal="right"/>
    </xf>
    <xf numFmtId="2" fontId="4" fillId="0" borderId="7" xfId="2" applyNumberFormat="1" applyFont="1" applyBorder="1" applyAlignment="1">
      <alignment vertical="justify" wrapText="1"/>
    </xf>
    <xf numFmtId="2" fontId="7" fillId="0" borderId="2" xfId="2" applyNumberFormat="1" applyFont="1" applyBorder="1" applyAlignment="1">
      <alignment vertical="justify" wrapText="1"/>
    </xf>
    <xf numFmtId="2" fontId="4" fillId="0" borderId="2" xfId="2" applyNumberFormat="1" applyFont="1" applyBorder="1" applyAlignment="1">
      <alignment vertical="justify" wrapText="1"/>
    </xf>
    <xf numFmtId="2" fontId="6" fillId="0" borderId="2" xfId="2" applyNumberFormat="1" applyFont="1" applyBorder="1" applyAlignment="1">
      <alignment vertical="center" wrapText="1"/>
    </xf>
    <xf numFmtId="3" fontId="4" fillId="0" borderId="2" xfId="2" applyNumberFormat="1" applyFont="1" applyBorder="1" applyAlignment="1">
      <alignment horizontal="right" wrapText="1"/>
    </xf>
    <xf numFmtId="4" fontId="6" fillId="0" borderId="4" xfId="2" applyNumberFormat="1" applyFont="1" applyBorder="1" applyAlignment="1">
      <alignment horizontal="right"/>
    </xf>
    <xf numFmtId="49" fontId="6" fillId="0" borderId="2" xfId="2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vertical="justify" wrapText="1"/>
    </xf>
    <xf numFmtId="0" fontId="4" fillId="0" borderId="2" xfId="2" applyFont="1" applyBorder="1" applyAlignment="1">
      <alignment horizontal="right" vertical="top" wrapText="1"/>
    </xf>
    <xf numFmtId="0" fontId="4" fillId="0" borderId="2" xfId="2" applyFont="1" applyBorder="1" applyAlignment="1">
      <alignment wrapText="1"/>
    </xf>
    <xf numFmtId="2" fontId="9" fillId="0" borderId="2" xfId="2" applyNumberFormat="1" applyFont="1" applyBorder="1" applyAlignment="1">
      <alignment vertical="justify" wrapText="1"/>
    </xf>
    <xf numFmtId="2" fontId="9" fillId="0" borderId="2" xfId="2" applyNumberFormat="1" applyFont="1" applyBorder="1" applyAlignment="1">
      <alignment vertical="center" wrapText="1"/>
    </xf>
    <xf numFmtId="2" fontId="6" fillId="0" borderId="2" xfId="2" applyNumberFormat="1" applyFont="1" applyBorder="1" applyAlignment="1">
      <alignment wrapText="1"/>
    </xf>
    <xf numFmtId="0" fontId="10" fillId="0" borderId="2" xfId="2" applyFont="1" applyBorder="1" applyAlignment="1">
      <alignment horizontal="right" wrapText="1"/>
    </xf>
    <xf numFmtId="0" fontId="4" fillId="0" borderId="2" xfId="2" applyFont="1" applyBorder="1">
      <alignment horizontal="justify" vertical="top" wrapText="1"/>
    </xf>
    <xf numFmtId="2" fontId="5" fillId="0" borderId="2" xfId="2" applyNumberFormat="1" applyFont="1" applyBorder="1" applyAlignment="1">
      <alignment vertical="justify" wrapText="1"/>
    </xf>
    <xf numFmtId="4" fontId="4" fillId="0" borderId="4" xfId="2" applyNumberFormat="1" applyFont="1" applyBorder="1" applyAlignment="1">
      <alignment horizontal="right"/>
    </xf>
    <xf numFmtId="4" fontId="4" fillId="0" borderId="6" xfId="2" applyNumberFormat="1" applyFont="1" applyBorder="1" applyAlignment="1">
      <alignment horizontal="right"/>
    </xf>
    <xf numFmtId="2" fontId="5" fillId="0" borderId="3" xfId="2" applyNumberFormat="1" applyFont="1" applyBorder="1" applyAlignment="1">
      <alignment vertical="justify" wrapText="1"/>
    </xf>
    <xf numFmtId="2" fontId="5" fillId="0" borderId="6" xfId="2" applyNumberFormat="1" applyFont="1" applyBorder="1" applyAlignment="1">
      <alignment vertical="justify" wrapText="1"/>
    </xf>
    <xf numFmtId="49" fontId="5" fillId="0" borderId="2" xfId="2" applyNumberFormat="1" applyFont="1" applyBorder="1" applyAlignment="1">
      <alignment horizontal="left" vertical="top" wrapText="1"/>
    </xf>
    <xf numFmtId="2" fontId="5" fillId="0" borderId="7" xfId="2" applyNumberFormat="1" applyFont="1" applyBorder="1" applyAlignment="1">
      <alignment vertical="justify" wrapText="1"/>
    </xf>
    <xf numFmtId="2" fontId="4" fillId="0" borderId="2" xfId="2" applyNumberFormat="1" applyFont="1" applyBorder="1" applyAlignment="1">
      <alignment vertical="center" wrapText="1"/>
    </xf>
    <xf numFmtId="2" fontId="8" fillId="0" borderId="2" xfId="2" applyNumberFormat="1" applyFont="1" applyBorder="1" applyAlignment="1">
      <alignment vertical="justify" wrapText="1"/>
    </xf>
    <xf numFmtId="4" fontId="4" fillId="0" borderId="3" xfId="2" applyNumberFormat="1" applyFont="1" applyBorder="1" applyAlignment="1">
      <alignment horizontal="right"/>
    </xf>
    <xf numFmtId="2" fontId="12" fillId="0" borderId="2" xfId="2" applyNumberFormat="1" applyFont="1" applyBorder="1" applyAlignment="1">
      <alignment vertical="justify" wrapText="1"/>
    </xf>
    <xf numFmtId="2" fontId="4" fillId="0" borderId="3" xfId="2" applyNumberFormat="1" applyFont="1" applyBorder="1" applyAlignment="1">
      <alignment vertical="justify" wrapText="1"/>
    </xf>
    <xf numFmtId="4" fontId="4" fillId="0" borderId="7" xfId="2" applyNumberFormat="1" applyFont="1" applyBorder="1" applyAlignment="1">
      <alignment horizontal="right"/>
    </xf>
    <xf numFmtId="2" fontId="4" fillId="0" borderId="0" xfId="2" applyNumberFormat="1" applyFont="1" applyBorder="1" applyAlignment="1">
      <alignment vertical="center" wrapText="1"/>
    </xf>
    <xf numFmtId="2" fontId="4" fillId="0" borderId="0" xfId="2" applyNumberFormat="1" applyFont="1" applyBorder="1" applyAlignment="1">
      <alignment vertical="justify" wrapText="1"/>
    </xf>
    <xf numFmtId="4" fontId="4" fillId="0" borderId="0" xfId="2" applyNumberFormat="1" applyFont="1" applyBorder="1" applyAlignment="1">
      <alignment horizontal="right"/>
    </xf>
    <xf numFmtId="4" fontId="5" fillId="0" borderId="2" xfId="2" applyNumberFormat="1" applyFont="1" applyBorder="1" applyAlignment="1" applyProtection="1">
      <alignment horizontal="right"/>
      <protection locked="0"/>
    </xf>
    <xf numFmtId="4" fontId="5" fillId="0" borderId="4" xfId="2" applyNumberFormat="1" applyFont="1" applyBorder="1" applyAlignment="1">
      <alignment horizontal="right"/>
    </xf>
    <xf numFmtId="4" fontId="5" fillId="0" borderId="5" xfId="2" applyNumberFormat="1" applyFont="1" applyBorder="1" applyAlignment="1">
      <alignment horizontal="right"/>
    </xf>
    <xf numFmtId="0" fontId="5" fillId="0" borderId="2" xfId="2" applyFont="1" applyBorder="1">
      <alignment horizontal="justify" vertical="top" wrapText="1"/>
    </xf>
    <xf numFmtId="0" fontId="13" fillId="0" borderId="2" xfId="0" applyFont="1" applyBorder="1" applyAlignment="1">
      <alignment horizontal="left" vertical="center" wrapText="1"/>
    </xf>
    <xf numFmtId="0" fontId="5" fillId="0" borderId="4" xfId="2" applyFont="1" applyBorder="1">
      <alignment horizontal="justify" vertical="top" wrapText="1"/>
    </xf>
    <xf numFmtId="0" fontId="5" fillId="0" borderId="5" xfId="2" applyFont="1" applyBorder="1">
      <alignment horizontal="justify" vertical="top" wrapText="1"/>
    </xf>
    <xf numFmtId="4" fontId="6" fillId="0" borderId="5" xfId="2" applyNumberFormat="1" applyFont="1" applyBorder="1" applyAlignment="1">
      <alignment horizontal="right"/>
    </xf>
    <xf numFmtId="2" fontId="14" fillId="0" borderId="7" xfId="2" applyNumberFormat="1" applyFont="1" applyBorder="1" applyAlignment="1">
      <alignment vertical="justify" wrapText="1"/>
    </xf>
    <xf numFmtId="2" fontId="14" fillId="0" borderId="7" xfId="2" applyNumberFormat="1" applyFont="1" applyBorder="1" applyAlignment="1">
      <alignment vertical="center" wrapText="1"/>
    </xf>
    <xf numFmtId="0" fontId="4" fillId="0" borderId="2" xfId="2" applyFont="1" applyBorder="1" applyAlignment="1">
      <alignment horizontal="right"/>
    </xf>
    <xf numFmtId="2" fontId="5" fillId="0" borderId="2" xfId="2" applyNumberFormat="1" applyFont="1" applyBorder="1" applyAlignment="1">
      <alignment vertical="center" wrapText="1"/>
    </xf>
    <xf numFmtId="2" fontId="15" fillId="0" borderId="2" xfId="2" applyNumberFormat="1" applyFont="1" applyBorder="1" applyAlignment="1">
      <alignment vertical="justify" wrapText="1"/>
    </xf>
    <xf numFmtId="4" fontId="4" fillId="0" borderId="3" xfId="2" applyNumberFormat="1" applyFont="1" applyBorder="1" applyAlignment="1">
      <alignment horizontal="right" wrapText="1"/>
    </xf>
    <xf numFmtId="0" fontId="16" fillId="0" borderId="8" xfId="0" applyFont="1" applyBorder="1" applyAlignment="1">
      <alignment horizontal="left"/>
    </xf>
    <xf numFmtId="0" fontId="16" fillId="0" borderId="9" xfId="0" applyFont="1" applyBorder="1"/>
    <xf numFmtId="0" fontId="16" fillId="0" borderId="8" xfId="0" applyFont="1" applyBorder="1"/>
    <xf numFmtId="0" fontId="16" fillId="0" borderId="10" xfId="0" applyFont="1" applyBorder="1" applyAlignment="1">
      <alignment horizontal="left"/>
    </xf>
    <xf numFmtId="0" fontId="0" fillId="0" borderId="11" xfId="0" applyBorder="1"/>
    <xf numFmtId="0" fontId="17" fillId="0" borderId="6" xfId="0" applyFont="1" applyBorder="1" applyAlignment="1">
      <alignment vertical="center" wrapText="1"/>
    </xf>
    <xf numFmtId="4" fontId="0" fillId="0" borderId="6" xfId="0" applyNumberFormat="1" applyBorder="1"/>
    <xf numFmtId="0" fontId="0" fillId="0" borderId="12" xfId="0" applyBorder="1"/>
    <xf numFmtId="49" fontId="4" fillId="0" borderId="8" xfId="2" applyNumberFormat="1" applyFont="1" applyBorder="1" applyAlignment="1">
      <alignment horizontal="left" vertical="top" wrapText="1"/>
    </xf>
    <xf numFmtId="2" fontId="4" fillId="0" borderId="10" xfId="2" applyNumberFormat="1" applyFont="1" applyBorder="1" applyAlignment="1">
      <alignment vertical="justify" wrapText="1"/>
    </xf>
    <xf numFmtId="0" fontId="4" fillId="0" borderId="1" xfId="2" applyFont="1" applyBorder="1" applyAlignment="1">
      <alignment horizontal="right" wrapText="1"/>
    </xf>
    <xf numFmtId="4" fontId="4" fillId="0" borderId="6" xfId="2" applyNumberFormat="1" applyFont="1" applyBorder="1" applyAlignment="1">
      <alignment horizontal="right" wrapText="1"/>
    </xf>
    <xf numFmtId="2" fontId="18" fillId="0" borderId="13" xfId="2" applyNumberFormat="1" applyFont="1" applyBorder="1" applyAlignment="1">
      <alignment vertical="justify" wrapText="1"/>
    </xf>
    <xf numFmtId="0" fontId="4" fillId="0" borderId="14" xfId="2" applyFont="1" applyBorder="1" applyAlignment="1">
      <alignment horizontal="right" wrapText="1"/>
    </xf>
    <xf numFmtId="2" fontId="15" fillId="0" borderId="6" xfId="2" applyNumberFormat="1" applyFont="1" applyBorder="1" applyAlignment="1">
      <alignment vertical="justify" wrapText="1"/>
    </xf>
    <xf numFmtId="4" fontId="4" fillId="0" borderId="5" xfId="2" applyNumberFormat="1" applyFont="1" applyBorder="1" applyAlignment="1" applyProtection="1">
      <alignment horizontal="right"/>
      <protection locked="0"/>
    </xf>
    <xf numFmtId="0" fontId="4" fillId="0" borderId="5" xfId="2" applyFont="1" applyBorder="1">
      <alignment horizontal="justify" vertical="top" wrapText="1"/>
    </xf>
    <xf numFmtId="4" fontId="4" fillId="0" borderId="7" xfId="2" applyNumberFormat="1" applyFont="1" applyBorder="1" applyAlignment="1">
      <alignment horizontal="right" wrapText="1"/>
    </xf>
    <xf numFmtId="2" fontId="6" fillId="0" borderId="3" xfId="2" applyNumberFormat="1" applyFont="1" applyBorder="1" applyAlignment="1">
      <alignment vertical="justify" wrapText="1"/>
    </xf>
    <xf numFmtId="2" fontId="6" fillId="0" borderId="7" xfId="2" applyNumberFormat="1" applyFont="1" applyBorder="1" applyAlignment="1">
      <alignment vertical="justify" wrapText="1"/>
    </xf>
    <xf numFmtId="0" fontId="6" fillId="0" borderId="2" xfId="2" applyFont="1" applyBorder="1" applyAlignment="1">
      <alignment horizontal="right" wrapText="1"/>
    </xf>
    <xf numFmtId="4" fontId="14" fillId="0" borderId="2" xfId="2" applyNumberFormat="1" applyFont="1" applyBorder="1" applyAlignment="1" applyProtection="1">
      <alignment horizontal="right"/>
      <protection locked="0"/>
    </xf>
    <xf numFmtId="0" fontId="14" fillId="0" borderId="2" xfId="2" applyFont="1" applyBorder="1" applyAlignment="1">
      <alignment horizontal="right" wrapText="1"/>
    </xf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1" xfId="2" applyNumberFormat="1" applyFont="1" applyBorder="1" applyAlignment="1">
      <alignment horizontal="right"/>
    </xf>
    <xf numFmtId="0" fontId="4" fillId="0" borderId="4" xfId="2" applyFont="1" applyBorder="1">
      <alignment horizontal="justify" vertical="top" wrapText="1"/>
    </xf>
    <xf numFmtId="0" fontId="6" fillId="0" borderId="2" xfId="2" applyFont="1" applyBorder="1">
      <alignment horizontal="justify" vertical="top" wrapText="1"/>
    </xf>
    <xf numFmtId="0" fontId="4" fillId="0" borderId="2" xfId="2" applyFont="1" applyBorder="1" applyAlignment="1">
      <alignment horizontal="right" vertical="center" wrapText="1"/>
    </xf>
    <xf numFmtId="4" fontId="6" fillId="0" borderId="2" xfId="2" applyNumberFormat="1" applyFont="1" applyBorder="1" applyAlignment="1">
      <alignment horizontal="right" vertical="center" wrapText="1"/>
    </xf>
    <xf numFmtId="4" fontId="6" fillId="0" borderId="2" xfId="2" applyNumberFormat="1" applyFont="1" applyBorder="1" applyAlignment="1" applyProtection="1">
      <alignment horizontal="right" vertical="center"/>
      <protection locked="0"/>
    </xf>
    <xf numFmtId="4" fontId="6" fillId="0" borderId="1" xfId="2" applyNumberFormat="1" applyFont="1" applyBorder="1" applyAlignment="1" applyProtection="1">
      <alignment horizontal="right" vertical="center"/>
      <protection locked="0"/>
    </xf>
    <xf numFmtId="0" fontId="6" fillId="0" borderId="2" xfId="2" applyFont="1" applyBorder="1" applyAlignment="1">
      <alignment horizontal="justify" vertical="center" wrapText="1"/>
    </xf>
    <xf numFmtId="0" fontId="16" fillId="0" borderId="3" xfId="0" applyFont="1" applyBorder="1"/>
    <xf numFmtId="0" fontId="16" fillId="0" borderId="2" xfId="0" applyFont="1" applyBorder="1" applyAlignment="1">
      <alignment horizontal="right"/>
    </xf>
    <xf numFmtId="0" fontId="16" fillId="0" borderId="2" xfId="0" applyFont="1" applyBorder="1"/>
    <xf numFmtId="4" fontId="16" fillId="0" borderId="1" xfId="1" applyNumberFormat="1" applyFont="1" applyBorder="1"/>
    <xf numFmtId="0" fontId="16" fillId="0" borderId="1" xfId="0" applyFont="1" applyBorder="1"/>
    <xf numFmtId="0" fontId="1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7" xfId="0" applyFont="1" applyBorder="1"/>
    <xf numFmtId="4" fontId="16" fillId="0" borderId="15" xfId="1" applyNumberFormat="1" applyFont="1" applyBorder="1" applyAlignment="1">
      <alignment horizontal="left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horizontal="right"/>
    </xf>
    <xf numFmtId="0" fontId="16" fillId="0" borderId="17" xfId="0" applyFont="1" applyBorder="1"/>
    <xf numFmtId="4" fontId="16" fillId="0" borderId="0" xfId="1" applyNumberFormat="1" applyFont="1"/>
    <xf numFmtId="0" fontId="16" fillId="0" borderId="16" xfId="0" applyFont="1" applyBorder="1"/>
    <xf numFmtId="0" fontId="16" fillId="0" borderId="0" xfId="0" applyFont="1"/>
    <xf numFmtId="0" fontId="16" fillId="0" borderId="2" xfId="0" applyFont="1" applyBorder="1" applyAlignment="1">
      <alignment vertical="center" wrapText="1"/>
    </xf>
    <xf numFmtId="2" fontId="20" fillId="0" borderId="2" xfId="2" applyNumberFormat="1" applyFont="1" applyBorder="1" applyAlignment="1">
      <alignment vertical="justify" wrapText="1"/>
    </xf>
    <xf numFmtId="0" fontId="4" fillId="0" borderId="2" xfId="2" applyFont="1" applyBorder="1" applyAlignment="1">
      <alignment horizontal="left" vertical="justify" wrapText="1"/>
    </xf>
    <xf numFmtId="0" fontId="16" fillId="0" borderId="18" xfId="0" quotePrefix="1" applyFont="1" applyBorder="1" applyAlignment="1">
      <alignment vertical="top" wrapText="1"/>
    </xf>
    <xf numFmtId="0" fontId="16" fillId="0" borderId="18" xfId="0" applyFont="1" applyBorder="1" applyAlignment="1">
      <alignment horizontal="right"/>
    </xf>
    <xf numFmtId="0" fontId="16" fillId="0" borderId="5" xfId="0" applyFont="1" applyBorder="1"/>
    <xf numFmtId="4" fontId="16" fillId="0" borderId="2" xfId="1" applyNumberFormat="1" applyFont="1" applyBorder="1"/>
    <xf numFmtId="0" fontId="16" fillId="0" borderId="19" xfId="0" applyFont="1" applyBorder="1"/>
    <xf numFmtId="0" fontId="16" fillId="0" borderId="19" xfId="0" applyFont="1" applyBorder="1" applyAlignment="1">
      <alignment vertical="top" wrapText="1"/>
    </xf>
    <xf numFmtId="0" fontId="4" fillId="0" borderId="3" xfId="2" applyFont="1" applyBorder="1">
      <alignment horizontal="justify" vertical="top" wrapText="1"/>
    </xf>
    <xf numFmtId="0" fontId="5" fillId="0" borderId="6" xfId="2" applyFont="1" applyBorder="1" applyAlignment="1">
      <alignment horizontal="left" vertical="justify" wrapText="1"/>
    </xf>
    <xf numFmtId="0" fontId="4" fillId="0" borderId="6" xfId="2" applyFont="1" applyBorder="1">
      <alignment horizontal="justify" vertical="top" wrapText="1"/>
    </xf>
    <xf numFmtId="0" fontId="0" fillId="0" borderId="6" xfId="0" applyBorder="1"/>
    <xf numFmtId="2" fontId="4" fillId="0" borderId="8" xfId="2" applyNumberFormat="1" applyFont="1" applyBorder="1" applyAlignment="1">
      <alignment vertical="justify" wrapText="1"/>
    </xf>
    <xf numFmtId="4" fontId="4" fillId="3" borderId="6" xfId="2" applyNumberFormat="1" applyFont="1" applyFill="1" applyBorder="1" applyAlignment="1">
      <alignment horizontal="right" wrapText="1"/>
    </xf>
    <xf numFmtId="2" fontId="18" fillId="0" borderId="8" xfId="2" applyNumberFormat="1" applyFont="1" applyBorder="1" applyAlignment="1">
      <alignment vertical="justify" wrapText="1"/>
    </xf>
    <xf numFmtId="0" fontId="4" fillId="0" borderId="4" xfId="2" applyFont="1" applyBorder="1" applyAlignment="1">
      <alignment horizontal="right" wrapText="1"/>
    </xf>
    <xf numFmtId="0" fontId="4" fillId="0" borderId="16" xfId="2" applyFont="1" applyBorder="1">
      <alignment horizontal="justify" vertical="top" wrapText="1"/>
    </xf>
    <xf numFmtId="0" fontId="13" fillId="0" borderId="2" xfId="0" applyFont="1" applyBorder="1" applyAlignment="1">
      <alignment horizontal="right"/>
    </xf>
    <xf numFmtId="0" fontId="13" fillId="0" borderId="7" xfId="0" applyFont="1" applyBorder="1"/>
    <xf numFmtId="4" fontId="16" fillId="0" borderId="2" xfId="0" applyNumberFormat="1" applyFont="1" applyBorder="1"/>
    <xf numFmtId="4" fontId="16" fillId="0" borderId="7" xfId="1" applyNumberFormat="1" applyFont="1" applyBorder="1"/>
    <xf numFmtId="4" fontId="16" fillId="0" borderId="2" xfId="1" applyNumberFormat="1" applyFont="1" applyBorder="1" applyAlignment="1">
      <alignment horizontal="right"/>
    </xf>
    <xf numFmtId="0" fontId="16" fillId="0" borderId="18" xfId="0" applyFont="1" applyBorder="1"/>
    <xf numFmtId="4" fontId="16" fillId="0" borderId="1" xfId="1" applyNumberFormat="1" applyFont="1" applyBorder="1" applyAlignment="1">
      <alignment horizontal="left"/>
    </xf>
    <xf numFmtId="2" fontId="4" fillId="0" borderId="20" xfId="2" applyNumberFormat="1" applyFont="1" applyBorder="1" applyAlignment="1">
      <alignment vertical="justify" wrapText="1"/>
    </xf>
    <xf numFmtId="0" fontId="16" fillId="0" borderId="2" xfId="3" applyBorder="1"/>
    <xf numFmtId="49" fontId="4" fillId="0" borderId="2" xfId="2" applyNumberFormat="1" applyFont="1" applyBorder="1" applyAlignment="1">
      <alignment horizontal="left" vertical="top" wrapText="1"/>
    </xf>
    <xf numFmtId="0" fontId="4" fillId="0" borderId="2" xfId="2" applyFont="1" applyBorder="1" applyAlignment="1">
      <alignment horizontal="right" wrapText="1"/>
    </xf>
    <xf numFmtId="4" fontId="4" fillId="0" borderId="2" xfId="2" applyNumberFormat="1" applyFont="1" applyBorder="1" applyAlignment="1">
      <alignment horizontal="right" wrapText="1"/>
    </xf>
    <xf numFmtId="4" fontId="4" fillId="0" borderId="2" xfId="2" applyNumberFormat="1" applyFont="1" applyBorder="1" applyAlignment="1" applyProtection="1">
      <alignment horizontal="right"/>
      <protection locked="0"/>
    </xf>
    <xf numFmtId="49" fontId="6" fillId="0" borderId="2" xfId="2" applyNumberFormat="1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center" wrapText="1"/>
    </xf>
    <xf numFmtId="4" fontId="4" fillId="0" borderId="2" xfId="2" applyNumberFormat="1" applyFont="1" applyBorder="1" applyAlignment="1" applyProtection="1">
      <alignment horizontal="right"/>
      <protection locked="0"/>
    </xf>
  </cellXfs>
  <cellStyles count="7">
    <cellStyle name="Comma" xfId="1" builtinId="3"/>
    <cellStyle name="Comma 2" xfId="5" xr:uid="{00000000-0005-0000-0000-000031000000}"/>
    <cellStyle name="Comma 3" xfId="4" xr:uid="{00000000-0005-0000-0000-000030000000}"/>
    <cellStyle name="Normal" xfId="0" builtinId="0"/>
    <cellStyle name="Normal 2" xfId="6" xr:uid="{00000000-0005-0000-0000-000033000000}"/>
    <cellStyle name="Normal 3" xfId="3" xr:uid="{00000000-0005-0000-0000-000032000000}"/>
    <cellStyle name="Normal_filip-2" xfId="2" xr:uid="{6AB26616-AD73-43C7-9754-DEBF61FD4C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D553C-5A1D-48A1-B379-B120800FD4A9}">
  <dimension ref="A1:K143"/>
  <sheetViews>
    <sheetView tabSelected="1" zoomScaleNormal="100" workbookViewId="0">
      <selection activeCell="G5" sqref="G5"/>
    </sheetView>
  </sheetViews>
  <sheetFormatPr defaultRowHeight="15"/>
  <cols>
    <col min="1" max="1" width="7.7109375" customWidth="1"/>
    <col min="2" max="2" width="38.7109375" customWidth="1"/>
    <col min="3" max="3" width="8.5703125" customWidth="1"/>
    <col min="4" max="4" width="9" customWidth="1"/>
    <col min="5" max="6" width="0" hidden="1" customWidth="1"/>
    <col min="7" max="7" width="9.28515625" customWidth="1"/>
    <col min="8" max="10" width="0" hidden="1" customWidth="1"/>
    <col min="11" max="11" width="15.7109375" customWidth="1"/>
  </cols>
  <sheetData>
    <row r="1" spans="1:11" ht="39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/>
      <c r="H1" s="5" t="s">
        <v>6</v>
      </c>
      <c r="I1" s="5" t="s">
        <v>7</v>
      </c>
      <c r="J1" s="5" t="s">
        <v>8</v>
      </c>
      <c r="K1" s="6" t="s">
        <v>9</v>
      </c>
    </row>
    <row r="2" spans="1:11">
      <c r="A2" s="7"/>
      <c r="B2" s="8" t="s">
        <v>10</v>
      </c>
      <c r="C2" s="9"/>
      <c r="D2" s="10"/>
      <c r="E2" s="11"/>
      <c r="F2" s="11"/>
      <c r="G2" s="11"/>
      <c r="H2" s="11"/>
      <c r="I2" s="11"/>
      <c r="J2" s="12"/>
      <c r="K2" s="12"/>
    </row>
    <row r="3" spans="1:11" ht="15.75" thickBot="1">
      <c r="A3" s="13"/>
      <c r="B3" s="14"/>
      <c r="C3" s="15"/>
      <c r="D3" s="10"/>
      <c r="E3" s="11"/>
      <c r="F3" s="11"/>
      <c r="G3" s="11"/>
      <c r="H3" s="11"/>
      <c r="I3" s="11"/>
      <c r="J3" s="12"/>
      <c r="K3" s="12"/>
    </row>
    <row r="4" spans="1:11" ht="15.75" thickBot="1">
      <c r="A4" s="16" t="s">
        <v>11</v>
      </c>
      <c r="B4" s="17" t="s">
        <v>12</v>
      </c>
      <c r="C4" s="18"/>
      <c r="D4" s="19"/>
      <c r="E4" s="20"/>
      <c r="F4" s="20"/>
      <c r="G4" s="20"/>
      <c r="H4" s="20"/>
      <c r="I4" s="20"/>
      <c r="J4" s="21"/>
      <c r="K4" s="21"/>
    </row>
    <row r="5" spans="1:11">
      <c r="A5" s="7"/>
      <c r="B5" s="22"/>
      <c r="C5" s="9"/>
      <c r="D5" s="10"/>
      <c r="E5" s="11"/>
      <c r="F5" s="11"/>
      <c r="G5" s="11"/>
      <c r="H5" s="11"/>
      <c r="I5" s="11"/>
      <c r="J5" s="12"/>
      <c r="K5" s="12"/>
    </row>
    <row r="6" spans="1:11" ht="22.5">
      <c r="A6" s="7"/>
      <c r="B6" s="23" t="s">
        <v>13</v>
      </c>
      <c r="C6" s="9"/>
      <c r="D6" s="10"/>
      <c r="E6" s="11"/>
      <c r="F6" s="11"/>
      <c r="G6" s="11"/>
      <c r="H6" s="11">
        <f>D6*E6</f>
        <v>0</v>
      </c>
      <c r="I6" s="11">
        <f>D6*F6</f>
        <v>0</v>
      </c>
      <c r="J6" s="12">
        <f>H6+I6</f>
        <v>0</v>
      </c>
      <c r="K6" s="12"/>
    </row>
    <row r="7" spans="1:11">
      <c r="A7" s="7"/>
      <c r="B7" s="24"/>
      <c r="C7" s="9"/>
      <c r="D7" s="10"/>
      <c r="E7" s="11"/>
      <c r="F7" s="11"/>
      <c r="G7" s="11"/>
      <c r="H7" s="11"/>
      <c r="I7" s="11"/>
      <c r="J7" s="12"/>
      <c r="K7" s="12"/>
    </row>
    <row r="8" spans="1:11" ht="114.75">
      <c r="A8" s="7" t="s">
        <v>14</v>
      </c>
      <c r="B8" s="25" t="s">
        <v>15</v>
      </c>
      <c r="C8" s="9"/>
      <c r="D8" s="26"/>
      <c r="E8" s="11"/>
      <c r="F8" s="11"/>
      <c r="G8" s="11"/>
      <c r="H8" s="11"/>
      <c r="I8" s="11"/>
      <c r="J8" s="12"/>
      <c r="K8" s="12"/>
    </row>
    <row r="9" spans="1:11">
      <c r="A9" s="7"/>
      <c r="B9" s="24"/>
      <c r="C9" s="9" t="s">
        <v>16</v>
      </c>
      <c r="D9" s="26">
        <v>1</v>
      </c>
      <c r="E9" s="11"/>
      <c r="F9" s="11"/>
      <c r="G9" s="11"/>
      <c r="H9" s="11"/>
      <c r="I9" s="11"/>
      <c r="J9" s="12"/>
      <c r="K9" s="12"/>
    </row>
    <row r="10" spans="1:11" ht="127.5">
      <c r="A10" s="7" t="s">
        <v>17</v>
      </c>
      <c r="B10" s="25" t="s">
        <v>18</v>
      </c>
      <c r="C10" s="9" t="s">
        <v>16</v>
      </c>
      <c r="D10" s="19">
        <v>1</v>
      </c>
      <c r="E10" s="20"/>
      <c r="F10" s="20"/>
      <c r="G10" s="20"/>
      <c r="H10" s="20"/>
      <c r="I10" s="20"/>
      <c r="J10" s="27"/>
      <c r="K10" s="9"/>
    </row>
    <row r="11" spans="1:11">
      <c r="A11" s="28"/>
      <c r="B11" s="29"/>
      <c r="C11" s="9"/>
      <c r="D11" s="19"/>
      <c r="E11" s="20"/>
      <c r="F11" s="20"/>
      <c r="G11" s="20"/>
      <c r="H11" s="20"/>
      <c r="I11" s="20"/>
      <c r="J11" s="27"/>
      <c r="K11" s="30"/>
    </row>
    <row r="12" spans="1:11" ht="102">
      <c r="A12" s="7" t="s">
        <v>19</v>
      </c>
      <c r="B12" s="25" t="s">
        <v>20</v>
      </c>
      <c r="C12" s="9" t="s">
        <v>16</v>
      </c>
      <c r="D12" s="19">
        <v>1</v>
      </c>
      <c r="E12" s="20"/>
      <c r="F12" s="20"/>
      <c r="G12" s="20"/>
      <c r="H12" s="20"/>
      <c r="I12" s="20"/>
      <c r="J12" s="27"/>
      <c r="K12" s="31"/>
    </row>
    <row r="13" spans="1:11">
      <c r="A13" s="28"/>
      <c r="B13" s="32"/>
      <c r="C13" s="9"/>
      <c r="D13" s="19"/>
      <c r="E13" s="20"/>
      <c r="F13" s="20"/>
      <c r="G13" s="20"/>
      <c r="H13" s="20"/>
      <c r="I13" s="20"/>
      <c r="J13" s="27"/>
      <c r="K13" s="31"/>
    </row>
    <row r="14" spans="1:11" ht="38.25">
      <c r="A14" s="7" t="s">
        <v>21</v>
      </c>
      <c r="B14" s="25" t="s">
        <v>22</v>
      </c>
      <c r="C14" s="9" t="s">
        <v>23</v>
      </c>
      <c r="D14" s="19">
        <v>6</v>
      </c>
      <c r="E14" s="20"/>
      <c r="F14" s="20"/>
      <c r="G14" s="20"/>
      <c r="H14" s="20"/>
      <c r="I14" s="20"/>
      <c r="J14" s="27"/>
      <c r="K14" s="31"/>
    </row>
    <row r="15" spans="1:11">
      <c r="A15" s="28"/>
      <c r="B15" s="33"/>
      <c r="C15" s="9"/>
      <c r="D15" s="19"/>
      <c r="E15" s="20"/>
      <c r="F15" s="20"/>
      <c r="G15" s="20"/>
      <c r="H15" s="20"/>
      <c r="I15" s="20"/>
      <c r="J15" s="27"/>
      <c r="K15" s="31"/>
    </row>
    <row r="16" spans="1:11" ht="25.5">
      <c r="A16" s="7" t="s">
        <v>24</v>
      </c>
      <c r="B16" s="25" t="s">
        <v>25</v>
      </c>
      <c r="C16" s="9" t="s">
        <v>16</v>
      </c>
      <c r="D16" s="19">
        <v>1</v>
      </c>
      <c r="E16" s="20"/>
      <c r="F16" s="20"/>
      <c r="G16" s="20"/>
      <c r="H16" s="20"/>
      <c r="I16" s="20"/>
      <c r="J16" s="27"/>
      <c r="K16" s="31"/>
    </row>
    <row r="17" spans="1:11">
      <c r="A17" s="28"/>
      <c r="B17" s="32"/>
      <c r="C17" s="9"/>
      <c r="D17" s="19"/>
      <c r="E17" s="20"/>
      <c r="F17" s="20"/>
      <c r="G17" s="20"/>
      <c r="H17" s="20"/>
      <c r="I17" s="20"/>
      <c r="J17" s="27"/>
      <c r="K17" s="31"/>
    </row>
    <row r="18" spans="1:11" ht="39">
      <c r="A18" s="7" t="s">
        <v>26</v>
      </c>
      <c r="B18" s="34" t="s">
        <v>27</v>
      </c>
      <c r="C18" s="9" t="s">
        <v>28</v>
      </c>
      <c r="D18" s="19">
        <v>1</v>
      </c>
      <c r="E18" s="20"/>
      <c r="F18" s="20"/>
      <c r="G18" s="20"/>
      <c r="H18" s="20"/>
      <c r="I18" s="20"/>
      <c r="J18" s="27"/>
      <c r="K18" s="31"/>
    </row>
    <row r="19" spans="1:11">
      <c r="A19" s="28"/>
      <c r="B19" s="32"/>
      <c r="C19" s="9"/>
      <c r="D19" s="19"/>
      <c r="E19" s="20"/>
      <c r="F19" s="20"/>
      <c r="G19" s="20"/>
      <c r="H19" s="20"/>
      <c r="I19" s="20"/>
      <c r="J19" s="27"/>
      <c r="K19" s="31"/>
    </row>
    <row r="20" spans="1:11" ht="25.5">
      <c r="A20" s="28"/>
      <c r="B20" s="25" t="s">
        <v>29</v>
      </c>
      <c r="C20" s="35"/>
      <c r="D20" s="19"/>
      <c r="E20" s="20"/>
      <c r="F20" s="20"/>
      <c r="G20" s="20"/>
      <c r="H20" s="20"/>
      <c r="I20" s="20"/>
      <c r="J20" s="27"/>
      <c r="K20" s="36"/>
    </row>
    <row r="21" spans="1:11" ht="25.5">
      <c r="A21" s="28"/>
      <c r="B21" s="25" t="s">
        <v>30</v>
      </c>
      <c r="C21" s="35"/>
      <c r="D21" s="19"/>
      <c r="E21" s="20"/>
      <c r="F21" s="20"/>
      <c r="G21" s="20"/>
      <c r="H21" s="20"/>
      <c r="I21" s="20"/>
      <c r="J21" s="27"/>
      <c r="K21" s="36"/>
    </row>
    <row r="22" spans="1:11" ht="15.75" thickBot="1">
      <c r="A22" s="28"/>
      <c r="B22" s="29"/>
      <c r="C22" s="35"/>
      <c r="D22" s="19"/>
      <c r="E22" s="20"/>
      <c r="F22" s="20"/>
      <c r="G22" s="20"/>
      <c r="H22" s="20"/>
      <c r="I22" s="20"/>
      <c r="J22" s="27"/>
      <c r="K22" s="36"/>
    </row>
    <row r="23" spans="1:11" ht="15.75" thickBot="1">
      <c r="A23" s="7"/>
      <c r="B23" s="37" t="s">
        <v>31</v>
      </c>
      <c r="C23" s="9"/>
      <c r="D23" s="10"/>
      <c r="E23" s="11"/>
      <c r="F23" s="11"/>
      <c r="G23" s="11"/>
      <c r="H23" s="11"/>
      <c r="I23" s="11"/>
      <c r="J23" s="38"/>
      <c r="K23" s="39"/>
    </row>
    <row r="24" spans="1:11" ht="15.75" thickBot="1">
      <c r="A24" s="7"/>
      <c r="B24" s="40"/>
      <c r="C24" s="9"/>
      <c r="D24" s="10"/>
      <c r="E24" s="11"/>
      <c r="F24" s="11"/>
      <c r="G24" s="11"/>
      <c r="H24" s="11"/>
      <c r="I24" s="11"/>
      <c r="J24" s="38"/>
      <c r="K24" s="11"/>
    </row>
    <row r="25" spans="1:11" ht="15.75" thickBot="1">
      <c r="A25" s="16" t="s">
        <v>32</v>
      </c>
      <c r="B25" s="41" t="s">
        <v>33</v>
      </c>
      <c r="C25" s="15"/>
      <c r="D25" s="10"/>
      <c r="E25" s="11"/>
      <c r="F25" s="11"/>
      <c r="G25" s="11"/>
      <c r="H25" s="11"/>
      <c r="I25" s="11"/>
      <c r="J25" s="12"/>
      <c r="K25" s="12"/>
    </row>
    <row r="26" spans="1:11">
      <c r="A26" s="42"/>
      <c r="B26" s="43"/>
      <c r="C26" s="9"/>
      <c r="D26" s="10"/>
      <c r="E26" s="11"/>
      <c r="F26" s="11"/>
      <c r="G26" s="11"/>
      <c r="H26" s="11"/>
      <c r="I26" s="11"/>
      <c r="J26" s="12"/>
      <c r="K26" s="12"/>
    </row>
    <row r="27" spans="1:11" ht="76.5">
      <c r="A27" s="7" t="s">
        <v>34</v>
      </c>
      <c r="B27" s="44" t="s">
        <v>35</v>
      </c>
      <c r="C27" s="36"/>
      <c r="D27" s="36"/>
      <c r="E27" s="36"/>
      <c r="F27" s="36"/>
      <c r="G27" s="36"/>
      <c r="H27" s="36"/>
      <c r="I27" s="36"/>
      <c r="J27" s="36"/>
      <c r="K27" s="36"/>
    </row>
    <row r="28" spans="1:11">
      <c r="A28" s="7"/>
      <c r="B28" s="45" t="s">
        <v>36</v>
      </c>
      <c r="C28" s="9" t="s">
        <v>37</v>
      </c>
      <c r="D28" s="10">
        <v>2</v>
      </c>
      <c r="E28" s="11"/>
      <c r="F28" s="11"/>
      <c r="G28" s="11"/>
      <c r="H28" s="11"/>
      <c r="I28" s="11"/>
      <c r="J28" s="12"/>
      <c r="K28" s="12"/>
    </row>
    <row r="29" spans="1:11">
      <c r="A29" s="7"/>
      <c r="B29" s="24"/>
      <c r="C29" s="9"/>
      <c r="D29" s="10"/>
      <c r="E29" s="11"/>
      <c r="F29" s="11"/>
      <c r="G29" s="11"/>
      <c r="H29" s="11"/>
      <c r="I29" s="11"/>
      <c r="J29" s="12"/>
      <c r="K29" s="12"/>
    </row>
    <row r="30" spans="1:11" ht="89.25">
      <c r="A30" s="7" t="s">
        <v>38</v>
      </c>
      <c r="B30" s="44" t="s">
        <v>39</v>
      </c>
      <c r="C30" s="9"/>
      <c r="D30" s="10"/>
      <c r="E30" s="11"/>
      <c r="F30" s="11"/>
      <c r="G30" s="11"/>
      <c r="H30" s="11"/>
      <c r="I30" s="11"/>
      <c r="J30" s="12"/>
      <c r="K30" s="12"/>
    </row>
    <row r="31" spans="1:11">
      <c r="A31" s="7"/>
      <c r="B31" s="24" t="s">
        <v>40</v>
      </c>
      <c r="C31" s="9" t="s">
        <v>37</v>
      </c>
      <c r="D31" s="10">
        <v>6</v>
      </c>
      <c r="E31" s="11"/>
      <c r="F31" s="11"/>
      <c r="G31" s="11"/>
      <c r="H31" s="11"/>
      <c r="I31" s="11"/>
      <c r="J31" s="12"/>
      <c r="K31" s="12"/>
    </row>
    <row r="32" spans="1:11">
      <c r="A32" s="7"/>
      <c r="B32" s="24"/>
      <c r="C32" s="9"/>
      <c r="D32" s="10"/>
      <c r="E32" s="11"/>
      <c r="F32" s="11"/>
      <c r="G32" s="11"/>
      <c r="H32" s="11"/>
      <c r="I32" s="11"/>
      <c r="J32" s="12"/>
      <c r="K32" s="12"/>
    </row>
    <row r="33" spans="1:11" ht="51">
      <c r="A33" s="7" t="s">
        <v>41</v>
      </c>
      <c r="B33" s="44" t="s">
        <v>42</v>
      </c>
      <c r="C33" s="9" t="s">
        <v>37</v>
      </c>
      <c r="D33" s="10">
        <v>16</v>
      </c>
      <c r="E33" s="11"/>
      <c r="F33" s="11"/>
      <c r="G33" s="11"/>
      <c r="H33" s="11"/>
      <c r="I33" s="11"/>
      <c r="J33" s="12"/>
      <c r="K33" s="12"/>
    </row>
    <row r="34" spans="1:11">
      <c r="A34" s="7"/>
      <c r="B34" s="24"/>
      <c r="C34" s="9"/>
      <c r="D34" s="10"/>
      <c r="E34" s="11"/>
      <c r="F34" s="11"/>
      <c r="G34" s="11"/>
      <c r="H34" s="11"/>
      <c r="I34" s="11"/>
      <c r="J34" s="12"/>
      <c r="K34" s="46"/>
    </row>
    <row r="35" spans="1:11" ht="76.5">
      <c r="A35" s="7" t="s">
        <v>43</v>
      </c>
      <c r="B35" s="44" t="s">
        <v>44</v>
      </c>
      <c r="C35" s="9" t="s">
        <v>37</v>
      </c>
      <c r="D35" s="10">
        <v>2</v>
      </c>
      <c r="E35" s="11"/>
      <c r="F35" s="11"/>
      <c r="G35" s="11"/>
      <c r="H35" s="11"/>
      <c r="I35" s="11"/>
      <c r="J35" s="12"/>
      <c r="K35" s="12"/>
    </row>
    <row r="36" spans="1:11">
      <c r="A36" s="7"/>
      <c r="B36" s="45" t="s">
        <v>45</v>
      </c>
      <c r="C36" s="9"/>
      <c r="D36" s="10"/>
      <c r="E36" s="11"/>
      <c r="F36" s="11"/>
      <c r="G36" s="11"/>
      <c r="H36" s="11"/>
      <c r="I36" s="11"/>
      <c r="J36" s="12"/>
      <c r="K36" s="46"/>
    </row>
    <row r="37" spans="1:11" ht="15.75" thickBot="1">
      <c r="A37" s="7"/>
      <c r="B37" s="47"/>
      <c r="C37" s="9"/>
      <c r="D37" s="10"/>
      <c r="E37" s="11"/>
      <c r="F37" s="11"/>
      <c r="G37" s="11"/>
      <c r="H37" s="11"/>
      <c r="I37" s="11"/>
      <c r="J37" s="12"/>
      <c r="K37" s="46"/>
    </row>
    <row r="38" spans="1:11" ht="15.75" thickBot="1">
      <c r="A38" s="7"/>
      <c r="B38" s="37" t="s">
        <v>46</v>
      </c>
      <c r="C38" s="9"/>
      <c r="D38" s="10"/>
      <c r="E38" s="11"/>
      <c r="F38" s="11"/>
      <c r="G38" s="11"/>
      <c r="H38" s="11"/>
      <c r="I38" s="11"/>
      <c r="J38" s="38"/>
      <c r="K38" s="39"/>
    </row>
    <row r="39" spans="1:11" ht="15.75" thickBot="1">
      <c r="A39" s="7"/>
      <c r="B39" s="48"/>
      <c r="C39" s="9"/>
      <c r="D39" s="10"/>
      <c r="E39" s="11"/>
      <c r="F39" s="11"/>
      <c r="G39" s="11"/>
      <c r="H39" s="11"/>
      <c r="I39" s="11"/>
      <c r="J39" s="12"/>
      <c r="K39" s="49"/>
    </row>
    <row r="40" spans="1:11" ht="15.75" thickBot="1">
      <c r="A40" s="16" t="s">
        <v>47</v>
      </c>
      <c r="B40" s="41" t="s">
        <v>48</v>
      </c>
      <c r="C40" s="15"/>
      <c r="D40" s="10"/>
      <c r="E40" s="11"/>
      <c r="F40" s="11"/>
      <c r="G40" s="11"/>
      <c r="H40" s="11"/>
      <c r="I40" s="11"/>
      <c r="J40" s="12"/>
      <c r="K40" s="12"/>
    </row>
    <row r="41" spans="1:11">
      <c r="A41" s="7"/>
      <c r="B41" s="22"/>
      <c r="C41" s="9"/>
      <c r="D41" s="10"/>
      <c r="E41" s="11"/>
      <c r="F41" s="11"/>
      <c r="G41" s="11"/>
      <c r="H41" s="11"/>
      <c r="I41" s="11"/>
      <c r="J41" s="12"/>
      <c r="K41" s="12"/>
    </row>
    <row r="42" spans="1:11" ht="38.25">
      <c r="A42" s="7" t="s">
        <v>49</v>
      </c>
      <c r="B42" s="50" t="s">
        <v>50</v>
      </c>
      <c r="C42" s="9"/>
      <c r="D42" s="10"/>
      <c r="E42" s="11"/>
      <c r="F42" s="11"/>
      <c r="G42" s="11"/>
      <c r="H42" s="11"/>
      <c r="I42" s="11"/>
      <c r="J42" s="12"/>
      <c r="K42" s="49"/>
    </row>
    <row r="43" spans="1:11">
      <c r="A43" s="7"/>
      <c r="B43" s="45" t="s">
        <v>51</v>
      </c>
      <c r="C43" s="9" t="s">
        <v>37</v>
      </c>
      <c r="D43" s="10">
        <v>55</v>
      </c>
      <c r="E43" s="11"/>
      <c r="F43" s="11"/>
      <c r="G43" s="11"/>
      <c r="H43" s="11"/>
      <c r="I43" s="11"/>
      <c r="J43" s="12"/>
      <c r="K43" s="12"/>
    </row>
    <row r="44" spans="1:11">
      <c r="A44" s="7"/>
      <c r="B44" s="24"/>
      <c r="C44" s="9"/>
      <c r="D44" s="10"/>
      <c r="E44" s="11"/>
      <c r="F44" s="11"/>
      <c r="G44" s="11"/>
      <c r="H44" s="11"/>
      <c r="I44" s="11"/>
      <c r="J44" s="12"/>
      <c r="K44" s="49"/>
    </row>
    <row r="45" spans="1:11" ht="38.25">
      <c r="A45" s="7" t="s">
        <v>52</v>
      </c>
      <c r="B45" s="50" t="s">
        <v>50</v>
      </c>
      <c r="C45" s="9"/>
      <c r="D45" s="10"/>
      <c r="E45" s="11"/>
      <c r="F45" s="11"/>
      <c r="G45" s="11"/>
      <c r="H45" s="11"/>
      <c r="I45" s="11"/>
      <c r="J45" s="12"/>
      <c r="K45" s="49"/>
    </row>
    <row r="46" spans="1:11">
      <c r="A46" s="7"/>
      <c r="B46" s="45" t="s">
        <v>53</v>
      </c>
      <c r="C46" s="9" t="s">
        <v>37</v>
      </c>
      <c r="D46" s="10">
        <v>65</v>
      </c>
      <c r="E46" s="11"/>
      <c r="F46" s="11"/>
      <c r="G46" s="11"/>
      <c r="H46" s="11"/>
      <c r="I46" s="11"/>
      <c r="J46" s="12"/>
      <c r="K46" s="12"/>
    </row>
    <row r="47" spans="1:11">
      <c r="A47" s="7"/>
      <c r="B47" s="24"/>
      <c r="C47" s="9"/>
      <c r="D47" s="10"/>
      <c r="E47" s="11"/>
      <c r="F47" s="11"/>
      <c r="G47" s="11"/>
      <c r="H47" s="11"/>
      <c r="I47" s="11"/>
      <c r="J47" s="12"/>
      <c r="K47" s="49"/>
    </row>
    <row r="48" spans="1:11" ht="38.25">
      <c r="A48" s="7" t="s">
        <v>54</v>
      </c>
      <c r="B48" s="51" t="s">
        <v>50</v>
      </c>
      <c r="C48" s="9"/>
      <c r="D48" s="10"/>
      <c r="E48" s="11"/>
      <c r="F48" s="11"/>
      <c r="G48" s="11"/>
      <c r="H48" s="11"/>
      <c r="I48" s="11"/>
      <c r="J48" s="12"/>
      <c r="K48" s="49"/>
    </row>
    <row r="49" spans="1:11">
      <c r="A49" s="7"/>
      <c r="B49" s="45" t="s">
        <v>55</v>
      </c>
      <c r="C49" s="9" t="s">
        <v>37</v>
      </c>
      <c r="D49" s="10">
        <v>80</v>
      </c>
      <c r="E49" s="11"/>
      <c r="F49" s="11"/>
      <c r="G49" s="11"/>
      <c r="H49" s="11"/>
      <c r="I49" s="11"/>
      <c r="J49" s="12"/>
      <c r="K49" s="12"/>
    </row>
    <row r="50" spans="1:11">
      <c r="A50" s="7"/>
      <c r="B50" s="24"/>
      <c r="C50" s="9"/>
      <c r="D50" s="10"/>
      <c r="E50" s="11"/>
      <c r="F50" s="11"/>
      <c r="G50" s="11"/>
      <c r="H50" s="11"/>
      <c r="I50" s="11"/>
      <c r="J50" s="12"/>
      <c r="K50" s="49"/>
    </row>
    <row r="51" spans="1:11" ht="63.75">
      <c r="A51" s="7" t="s">
        <v>56</v>
      </c>
      <c r="B51" s="25" t="s">
        <v>57</v>
      </c>
      <c r="C51" s="9" t="s">
        <v>37</v>
      </c>
      <c r="D51" s="10">
        <v>33</v>
      </c>
      <c r="E51" s="11"/>
      <c r="F51" s="11"/>
      <c r="G51" s="12"/>
      <c r="H51" s="11"/>
      <c r="I51" s="11"/>
      <c r="J51" s="12"/>
      <c r="K51" s="12"/>
    </row>
    <row r="52" spans="1:11">
      <c r="A52" s="7"/>
      <c r="B52" s="45" t="s">
        <v>55</v>
      </c>
      <c r="C52" s="9"/>
      <c r="D52" s="10"/>
      <c r="E52" s="11"/>
      <c r="F52" s="11"/>
      <c r="G52" s="12"/>
      <c r="H52" s="11"/>
      <c r="I52" s="11"/>
      <c r="J52" s="12"/>
      <c r="K52" s="12"/>
    </row>
    <row r="53" spans="1:11" ht="15.75" thickBot="1">
      <c r="A53" s="7"/>
      <c r="B53" s="45"/>
      <c r="C53" s="9"/>
      <c r="D53" s="10"/>
      <c r="E53" s="11"/>
      <c r="F53" s="11"/>
      <c r="G53" s="12"/>
      <c r="H53" s="11"/>
      <c r="I53" s="11"/>
      <c r="J53" s="38"/>
      <c r="K53" s="52"/>
    </row>
    <row r="54" spans="1:11" ht="26.25" thickBot="1">
      <c r="A54" s="7"/>
      <c r="B54" s="37" t="s">
        <v>58</v>
      </c>
      <c r="C54" s="9"/>
      <c r="D54" s="10"/>
      <c r="E54" s="11"/>
      <c r="F54" s="11"/>
      <c r="G54" s="11"/>
      <c r="H54" s="11"/>
      <c r="I54" s="11"/>
      <c r="J54" s="38"/>
      <c r="K54" s="39"/>
    </row>
    <row r="55" spans="1:11" ht="15.75" thickBot="1">
      <c r="A55" s="7"/>
      <c r="B55" s="37"/>
      <c r="C55" s="9"/>
      <c r="D55" s="10"/>
      <c r="E55" s="11"/>
      <c r="F55" s="11"/>
      <c r="G55" s="11"/>
      <c r="H55" s="11"/>
      <c r="I55" s="11"/>
      <c r="J55" s="38"/>
      <c r="K55" s="36"/>
    </row>
    <row r="56" spans="1:11" ht="15.75" thickBot="1">
      <c r="A56" s="16" t="s">
        <v>59</v>
      </c>
      <c r="B56" s="41" t="s">
        <v>60</v>
      </c>
      <c r="C56" s="15"/>
      <c r="D56" s="10"/>
      <c r="E56" s="11"/>
      <c r="F56" s="11"/>
      <c r="G56" s="11"/>
      <c r="H56" s="11"/>
      <c r="I56" s="11"/>
      <c r="J56" s="12"/>
      <c r="K56" s="12"/>
    </row>
    <row r="57" spans="1:11">
      <c r="A57" s="7"/>
      <c r="B57" s="22"/>
      <c r="C57" s="9"/>
      <c r="D57" s="10"/>
      <c r="E57" s="11"/>
      <c r="F57" s="11"/>
      <c r="G57" s="11"/>
      <c r="H57" s="11"/>
      <c r="I57" s="11"/>
      <c r="J57" s="12"/>
      <c r="K57" s="49"/>
    </row>
    <row r="58" spans="1:11" ht="38.25">
      <c r="A58" s="7" t="s">
        <v>61</v>
      </c>
      <c r="B58" s="44" t="s">
        <v>62</v>
      </c>
      <c r="C58" s="9" t="s">
        <v>16</v>
      </c>
      <c r="D58" s="10">
        <v>1</v>
      </c>
      <c r="E58" s="11"/>
      <c r="F58" s="11"/>
      <c r="G58" s="11"/>
      <c r="H58" s="11"/>
      <c r="I58" s="11"/>
      <c r="J58" s="12"/>
      <c r="K58" s="49"/>
    </row>
    <row r="59" spans="1:11" ht="25.5">
      <c r="A59" s="7"/>
      <c r="B59" s="29" t="s">
        <v>63</v>
      </c>
      <c r="C59" s="9"/>
      <c r="D59" s="10"/>
      <c r="E59" s="11"/>
      <c r="F59" s="11"/>
      <c r="G59" s="11"/>
      <c r="H59" s="11"/>
      <c r="I59" s="11"/>
      <c r="J59" s="12"/>
      <c r="K59" s="46"/>
    </row>
    <row r="60" spans="1:11">
      <c r="A60" s="7"/>
      <c r="B60" s="29"/>
      <c r="C60" s="9"/>
      <c r="D60" s="10"/>
      <c r="E60" s="11"/>
      <c r="F60" s="11"/>
      <c r="G60" s="11"/>
      <c r="H60" s="11"/>
      <c r="I60" s="11"/>
      <c r="J60" s="12"/>
      <c r="K60" s="46"/>
    </row>
    <row r="61" spans="1:11" ht="38.25">
      <c r="A61" s="7" t="s">
        <v>64</v>
      </c>
      <c r="B61" s="44" t="s">
        <v>65</v>
      </c>
      <c r="C61" s="9" t="s">
        <v>16</v>
      </c>
      <c r="D61" s="10">
        <v>1</v>
      </c>
      <c r="E61" s="11"/>
      <c r="F61" s="11"/>
      <c r="G61" s="11"/>
      <c r="H61" s="11"/>
      <c r="I61" s="11"/>
      <c r="J61" s="12"/>
      <c r="K61" s="49"/>
    </row>
    <row r="62" spans="1:11" ht="25.5">
      <c r="A62" s="7"/>
      <c r="B62" s="29" t="s">
        <v>63</v>
      </c>
      <c r="C62" s="9"/>
      <c r="D62" s="10"/>
      <c r="E62" s="11"/>
      <c r="F62" s="11"/>
      <c r="G62" s="11"/>
      <c r="H62" s="11"/>
      <c r="I62" s="11"/>
      <c r="J62" s="12"/>
      <c r="K62" s="46"/>
    </row>
    <row r="63" spans="1:11">
      <c r="A63" s="7"/>
      <c r="B63" s="29"/>
      <c r="C63" s="9"/>
      <c r="D63" s="10"/>
      <c r="E63" s="11"/>
      <c r="F63" s="11"/>
      <c r="G63" s="11"/>
      <c r="H63" s="11"/>
      <c r="I63" s="11"/>
      <c r="J63" s="12"/>
      <c r="K63" s="46"/>
    </row>
    <row r="64" spans="1:11" ht="38.25">
      <c r="A64" s="7" t="s">
        <v>66</v>
      </c>
      <c r="B64" s="24" t="s">
        <v>67</v>
      </c>
      <c r="C64" s="9" t="s">
        <v>16</v>
      </c>
      <c r="D64" s="10">
        <v>3</v>
      </c>
      <c r="E64" s="11"/>
      <c r="F64" s="11"/>
      <c r="G64" s="11"/>
      <c r="H64" s="11"/>
      <c r="I64" s="11"/>
      <c r="J64" s="12"/>
      <c r="K64" s="46"/>
    </row>
    <row r="65" spans="1:11">
      <c r="A65" s="7"/>
      <c r="B65" s="29"/>
      <c r="C65" s="9"/>
      <c r="D65" s="10"/>
      <c r="E65" s="11"/>
      <c r="F65" s="11"/>
      <c r="G65" s="11"/>
      <c r="H65" s="11"/>
      <c r="I65" s="11"/>
      <c r="J65" s="12"/>
      <c r="K65" s="46"/>
    </row>
    <row r="66" spans="1:11" ht="38.25">
      <c r="A66" s="7" t="s">
        <v>68</v>
      </c>
      <c r="B66" s="44" t="s">
        <v>69</v>
      </c>
      <c r="C66" s="9" t="s">
        <v>16</v>
      </c>
      <c r="D66" s="10">
        <v>1</v>
      </c>
      <c r="E66" s="11"/>
      <c r="F66" s="11"/>
      <c r="G66" s="11"/>
      <c r="H66" s="11"/>
      <c r="I66" s="11"/>
      <c r="J66" s="12"/>
      <c r="K66" s="46"/>
    </row>
    <row r="67" spans="1:11">
      <c r="A67" s="7"/>
      <c r="B67" s="29"/>
      <c r="C67" s="9"/>
      <c r="D67" s="10"/>
      <c r="E67" s="11"/>
      <c r="F67" s="11"/>
      <c r="G67" s="11"/>
      <c r="H67" s="11"/>
      <c r="I67" s="11"/>
      <c r="J67" s="12"/>
      <c r="K67" s="36"/>
    </row>
    <row r="68" spans="1:11" ht="127.5">
      <c r="A68" s="7" t="s">
        <v>70</v>
      </c>
      <c r="B68" s="29" t="s">
        <v>71</v>
      </c>
      <c r="C68" s="9"/>
      <c r="D68" s="19"/>
      <c r="E68" s="53"/>
      <c r="F68" s="53"/>
      <c r="G68" s="53"/>
      <c r="H68" s="53"/>
      <c r="I68" s="53"/>
      <c r="J68" s="54"/>
      <c r="K68" s="55"/>
    </row>
    <row r="69" spans="1:11" ht="38.25">
      <c r="A69" s="28"/>
      <c r="B69" s="25" t="s">
        <v>72</v>
      </c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25.5">
      <c r="A70" s="28"/>
      <c r="B70" s="57" t="s">
        <v>73</v>
      </c>
      <c r="C70" s="56"/>
      <c r="D70" s="56"/>
      <c r="E70" s="56"/>
      <c r="F70" s="56"/>
      <c r="G70" s="56"/>
      <c r="H70" s="56"/>
      <c r="I70" s="56"/>
      <c r="J70" s="58"/>
      <c r="K70" s="59"/>
    </row>
    <row r="71" spans="1:11" ht="51">
      <c r="A71" s="28"/>
      <c r="B71" s="25" t="s">
        <v>74</v>
      </c>
      <c r="C71" s="56"/>
      <c r="D71" s="56"/>
      <c r="E71" s="56"/>
      <c r="F71" s="56"/>
      <c r="G71" s="56"/>
      <c r="H71" s="56"/>
      <c r="I71" s="56"/>
      <c r="J71" s="58"/>
      <c r="K71" s="59"/>
    </row>
    <row r="72" spans="1:11" ht="38.25">
      <c r="A72" s="28"/>
      <c r="B72" s="57" t="s">
        <v>75</v>
      </c>
      <c r="C72" s="56"/>
      <c r="D72" s="56"/>
      <c r="E72" s="56"/>
      <c r="F72" s="56"/>
      <c r="G72" s="56"/>
      <c r="H72" s="56"/>
      <c r="I72" s="56"/>
      <c r="J72" s="58"/>
      <c r="K72" s="59"/>
    </row>
    <row r="73" spans="1:11" ht="38.25">
      <c r="A73" s="28"/>
      <c r="B73" s="57" t="s">
        <v>76</v>
      </c>
      <c r="C73" s="56"/>
      <c r="D73" s="56"/>
      <c r="E73" s="56"/>
      <c r="F73" s="56"/>
      <c r="G73" s="56"/>
      <c r="H73" s="56"/>
      <c r="I73" s="56"/>
      <c r="J73" s="58"/>
      <c r="K73" s="59"/>
    </row>
    <row r="74" spans="1:11" ht="25.5">
      <c r="A74" s="28"/>
      <c r="B74" s="25" t="s">
        <v>77</v>
      </c>
      <c r="C74" s="56"/>
      <c r="D74" s="56"/>
      <c r="E74" s="56"/>
      <c r="F74" s="56"/>
      <c r="G74" s="56"/>
      <c r="H74" s="56"/>
      <c r="I74" s="56"/>
      <c r="J74" s="58"/>
      <c r="K74" s="59"/>
    </row>
    <row r="75" spans="1:11">
      <c r="A75" s="28"/>
      <c r="B75" s="25" t="s">
        <v>78</v>
      </c>
      <c r="C75" s="56"/>
      <c r="D75" s="56"/>
      <c r="E75" s="56"/>
      <c r="F75" s="56"/>
      <c r="G75" s="56"/>
      <c r="H75" s="56"/>
      <c r="I75" s="56"/>
      <c r="J75" s="58"/>
      <c r="K75" s="59"/>
    </row>
    <row r="76" spans="1:11">
      <c r="A76" s="28"/>
      <c r="B76" s="25" t="s">
        <v>79</v>
      </c>
      <c r="C76" s="9" t="s">
        <v>16</v>
      </c>
      <c r="D76" s="19">
        <v>1</v>
      </c>
      <c r="E76" s="53"/>
      <c r="F76" s="53"/>
      <c r="G76" s="20"/>
      <c r="H76" s="53"/>
      <c r="I76" s="53"/>
      <c r="J76" s="54"/>
      <c r="K76" s="60"/>
    </row>
    <row r="77" spans="1:11">
      <c r="A77" s="28"/>
      <c r="B77" s="29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51">
      <c r="A78" s="7" t="s">
        <v>80</v>
      </c>
      <c r="B78" s="61" t="s">
        <v>81</v>
      </c>
      <c r="C78" s="9"/>
      <c r="D78" s="10"/>
      <c r="E78" s="11"/>
      <c r="F78" s="11"/>
      <c r="G78" s="11"/>
      <c r="H78" s="11"/>
      <c r="I78" s="11"/>
      <c r="J78" s="12"/>
      <c r="K78" s="49"/>
    </row>
    <row r="79" spans="1:11">
      <c r="A79" s="42"/>
      <c r="B79" s="61" t="s">
        <v>82</v>
      </c>
      <c r="C79" s="9" t="s">
        <v>16</v>
      </c>
      <c r="D79" s="10">
        <v>2</v>
      </c>
      <c r="E79" s="11"/>
      <c r="F79" s="11"/>
      <c r="G79" s="11"/>
      <c r="H79" s="11"/>
      <c r="I79" s="11"/>
      <c r="J79" s="12"/>
      <c r="K79" s="49"/>
    </row>
    <row r="80" spans="1:11">
      <c r="A80" s="42"/>
      <c r="B80" s="61"/>
      <c r="C80" s="9"/>
      <c r="D80" s="10"/>
      <c r="E80" s="11"/>
      <c r="F80" s="11"/>
      <c r="G80" s="11"/>
      <c r="H80" s="11"/>
      <c r="I80" s="11"/>
      <c r="J80" s="12"/>
      <c r="K80" s="49"/>
    </row>
    <row r="81" spans="1:11" ht="51">
      <c r="A81" s="7" t="s">
        <v>83</v>
      </c>
      <c r="B81" s="62" t="s">
        <v>84</v>
      </c>
      <c r="C81" s="9"/>
      <c r="D81" s="10"/>
      <c r="E81" s="11"/>
      <c r="F81" s="11"/>
      <c r="G81" s="11"/>
      <c r="H81" s="11"/>
      <c r="I81" s="11"/>
      <c r="J81" s="12"/>
      <c r="K81" s="49"/>
    </row>
    <row r="82" spans="1:11">
      <c r="A82" s="42"/>
      <c r="B82" s="61" t="s">
        <v>82</v>
      </c>
      <c r="C82" s="9" t="s">
        <v>16</v>
      </c>
      <c r="D82" s="10">
        <v>3</v>
      </c>
      <c r="E82" s="11"/>
      <c r="F82" s="11"/>
      <c r="G82" s="11"/>
      <c r="H82" s="11"/>
      <c r="I82" s="11"/>
      <c r="J82" s="12"/>
      <c r="K82" s="49"/>
    </row>
    <row r="83" spans="1:11">
      <c r="A83" s="42"/>
      <c r="B83" s="61"/>
      <c r="C83" s="9"/>
      <c r="D83" s="10"/>
      <c r="E83" s="11"/>
      <c r="F83" s="11"/>
      <c r="G83" s="11"/>
      <c r="H83" s="11"/>
      <c r="I83" s="11"/>
      <c r="J83" s="12"/>
      <c r="K83" s="36"/>
    </row>
    <row r="84" spans="1:11" ht="76.5">
      <c r="A84" s="7" t="s">
        <v>85</v>
      </c>
      <c r="B84" s="62" t="s">
        <v>86</v>
      </c>
      <c r="C84" s="9"/>
      <c r="D84" s="10"/>
      <c r="E84" s="11"/>
      <c r="F84" s="11"/>
      <c r="G84" s="11"/>
      <c r="H84" s="11"/>
      <c r="I84" s="11"/>
      <c r="J84" s="12"/>
      <c r="K84" s="36"/>
    </row>
    <row r="85" spans="1:11" ht="25.5">
      <c r="A85" s="42"/>
      <c r="B85" s="61" t="s">
        <v>87</v>
      </c>
      <c r="C85" s="9" t="s">
        <v>16</v>
      </c>
      <c r="D85" s="10">
        <v>1</v>
      </c>
      <c r="E85" s="11"/>
      <c r="F85" s="11"/>
      <c r="G85" s="11"/>
      <c r="H85" s="11"/>
      <c r="I85" s="11"/>
      <c r="J85" s="12"/>
      <c r="K85" s="63"/>
    </row>
    <row r="86" spans="1:11">
      <c r="A86" s="42"/>
      <c r="B86" s="61"/>
      <c r="C86" s="9"/>
      <c r="D86" s="10"/>
      <c r="E86" s="11"/>
      <c r="F86" s="11"/>
      <c r="G86" s="11"/>
      <c r="H86" s="11"/>
      <c r="I86" s="11"/>
      <c r="J86" s="12"/>
      <c r="K86" s="63"/>
    </row>
    <row r="87" spans="1:11" ht="15.75" thickBot="1">
      <c r="A87" s="7"/>
      <c r="B87" s="24"/>
      <c r="C87" s="9"/>
      <c r="D87" s="10"/>
      <c r="E87" s="11"/>
      <c r="F87" s="11"/>
      <c r="G87" s="11"/>
      <c r="H87" s="11"/>
      <c r="I87" s="11"/>
      <c r="J87" s="12"/>
      <c r="K87" s="46"/>
    </row>
    <row r="88" spans="1:11" ht="26.25" thickBot="1">
      <c r="A88" s="7"/>
      <c r="B88" s="64" t="s">
        <v>88</v>
      </c>
      <c r="C88" s="9"/>
      <c r="D88" s="10"/>
      <c r="E88" s="11"/>
      <c r="F88" s="11"/>
      <c r="G88" s="11"/>
      <c r="H88" s="11"/>
      <c r="I88" s="11"/>
      <c r="J88" s="38"/>
      <c r="K88" s="39"/>
    </row>
    <row r="89" spans="1:11">
      <c r="A89" s="7"/>
      <c r="B89" s="24"/>
      <c r="C89" s="9"/>
      <c r="D89" s="10"/>
      <c r="E89" s="11"/>
      <c r="F89" s="11"/>
      <c r="G89" s="11"/>
      <c r="H89" s="11"/>
      <c r="I89" s="11"/>
      <c r="J89" s="12"/>
      <c r="K89" s="49"/>
    </row>
    <row r="90" spans="1:11" ht="15.75">
      <c r="A90" s="7"/>
      <c r="B90" s="65" t="s">
        <v>89</v>
      </c>
      <c r="C90" s="9"/>
      <c r="D90" s="10"/>
      <c r="E90" s="11"/>
      <c r="F90" s="11"/>
      <c r="G90" s="11"/>
      <c r="H90" s="11"/>
      <c r="I90" s="11"/>
      <c r="J90" s="12"/>
      <c r="K90" s="12"/>
    </row>
    <row r="91" spans="1:11" ht="15.75" thickBot="1">
      <c r="A91" s="7"/>
      <c r="B91" s="24"/>
      <c r="C91" s="9"/>
      <c r="D91" s="66"/>
      <c r="E91" s="11"/>
      <c r="F91" s="11"/>
      <c r="G91" s="11"/>
      <c r="H91" s="11"/>
      <c r="I91" s="11"/>
      <c r="J91" s="12"/>
      <c r="K91" s="12"/>
    </row>
    <row r="92" spans="1:11" ht="15.75" thickBot="1">
      <c r="A92" s="67" t="s">
        <v>11</v>
      </c>
      <c r="B92" s="68" t="s">
        <v>12</v>
      </c>
      <c r="C92" s="11"/>
      <c r="D92" s="39"/>
      <c r="G92" s="63"/>
      <c r="K92" s="63"/>
    </row>
    <row r="93" spans="1:11" ht="15.75" thickBot="1">
      <c r="A93" s="67" t="s">
        <v>32</v>
      </c>
      <c r="B93" s="69" t="s">
        <v>33</v>
      </c>
      <c r="C93" s="63"/>
      <c r="D93" s="39"/>
      <c r="G93" s="63"/>
      <c r="K93" s="63"/>
    </row>
    <row r="94" spans="1:11" ht="15.75" thickBot="1">
      <c r="A94" s="67" t="s">
        <v>47</v>
      </c>
      <c r="B94" s="69" t="s">
        <v>90</v>
      </c>
      <c r="C94" s="63"/>
      <c r="D94" s="39"/>
      <c r="G94" s="63"/>
      <c r="K94" s="63"/>
    </row>
    <row r="95" spans="1:11" ht="15.75" thickBot="1">
      <c r="A95" s="70" t="s">
        <v>59</v>
      </c>
      <c r="B95" s="69" t="s">
        <v>91</v>
      </c>
      <c r="C95" s="63"/>
      <c r="D95" s="39"/>
      <c r="G95" s="63"/>
      <c r="K95" s="63"/>
    </row>
    <row r="96" spans="1:11" ht="15.75" thickBot="1">
      <c r="C96" s="63"/>
      <c r="D96" s="63"/>
      <c r="G96" s="63"/>
      <c r="K96" s="63"/>
    </row>
    <row r="97" spans="1:11" ht="26.25" thickBot="1">
      <c r="A97" s="71"/>
      <c r="B97" s="72" t="s">
        <v>92</v>
      </c>
      <c r="C97" s="63"/>
      <c r="D97" s="73"/>
      <c r="G97" s="63"/>
      <c r="K97" s="12"/>
    </row>
    <row r="98" spans="1:11" ht="15.75" thickBot="1">
      <c r="B98" s="74"/>
      <c r="C98" s="11"/>
      <c r="G98" s="63"/>
      <c r="K98" s="63"/>
    </row>
    <row r="99" spans="1:11" ht="15.75" thickBot="1">
      <c r="A99" s="75" t="s">
        <v>93</v>
      </c>
      <c r="B99" s="76" t="s">
        <v>134</v>
      </c>
      <c r="C99" s="77"/>
      <c r="D99" s="78"/>
      <c r="G99" s="63"/>
      <c r="K99" s="12"/>
    </row>
    <row r="100" spans="1:11" ht="15.75" thickBot="1">
      <c r="A100" s="75" t="s">
        <v>146</v>
      </c>
      <c r="B100" s="140" t="s">
        <v>147</v>
      </c>
      <c r="C100" s="77"/>
      <c r="D100" s="78"/>
      <c r="G100" s="63"/>
      <c r="K100" s="12"/>
    </row>
    <row r="101" spans="1:11" ht="15.75" thickBot="1">
      <c r="A101" s="75" t="s">
        <v>94</v>
      </c>
      <c r="B101" s="79"/>
      <c r="C101" s="80"/>
      <c r="D101" s="78"/>
      <c r="G101" s="63"/>
      <c r="K101" s="63"/>
    </row>
    <row r="102" spans="1:11" ht="16.5" thickBot="1">
      <c r="A102" s="13" t="s">
        <v>94</v>
      </c>
      <c r="B102" s="81" t="s">
        <v>95</v>
      </c>
      <c r="C102" s="77"/>
      <c r="D102" s="78"/>
      <c r="E102" s="82"/>
      <c r="F102" s="11"/>
      <c r="G102" s="11"/>
      <c r="H102" s="11"/>
      <c r="I102" s="11"/>
      <c r="J102" s="38"/>
      <c r="K102" s="83"/>
    </row>
    <row r="103" spans="1:11">
      <c r="A103" s="7"/>
      <c r="B103" s="22"/>
      <c r="C103" s="9"/>
      <c r="D103" s="84"/>
      <c r="E103" s="11"/>
      <c r="F103" s="11"/>
      <c r="G103" s="11"/>
      <c r="H103" s="11"/>
      <c r="I103" s="11"/>
      <c r="J103" s="12"/>
      <c r="K103" s="49"/>
    </row>
    <row r="104" spans="1:11" ht="15.75" thickBot="1">
      <c r="A104" s="28"/>
      <c r="B104" s="85"/>
      <c r="C104" s="35"/>
      <c r="D104" s="19"/>
      <c r="E104" s="20"/>
      <c r="F104" s="20"/>
      <c r="G104" s="20"/>
      <c r="H104" s="20"/>
      <c r="I104" s="20"/>
      <c r="J104" s="27"/>
      <c r="K104" s="36"/>
    </row>
    <row r="105" spans="1:11" ht="15.75" thickBot="1">
      <c r="A105" s="16" t="s">
        <v>93</v>
      </c>
      <c r="B105" s="41" t="s">
        <v>148</v>
      </c>
      <c r="C105" s="15"/>
      <c r="D105" s="10"/>
      <c r="E105" s="11"/>
      <c r="F105" s="11"/>
      <c r="G105" s="11"/>
      <c r="H105" s="11"/>
      <c r="I105" s="11"/>
      <c r="J105" s="12"/>
      <c r="K105" s="12"/>
    </row>
    <row r="106" spans="1:11">
      <c r="A106" s="28"/>
      <c r="B106" s="86"/>
      <c r="C106" s="87"/>
      <c r="D106" s="19"/>
      <c r="E106" s="20"/>
      <c r="F106" s="20"/>
      <c r="G106" s="20"/>
      <c r="H106" s="20"/>
      <c r="I106" s="20"/>
      <c r="J106" s="21"/>
      <c r="K106" s="21"/>
    </row>
    <row r="107" spans="1:11" ht="51">
      <c r="A107" s="28" t="s">
        <v>96</v>
      </c>
      <c r="B107" s="25" t="s">
        <v>97</v>
      </c>
      <c r="C107" s="9"/>
      <c r="D107" s="19"/>
      <c r="E107" s="53"/>
      <c r="F107" s="53"/>
      <c r="G107" s="53"/>
      <c r="H107" s="53"/>
      <c r="I107" s="55"/>
      <c r="J107" s="59"/>
      <c r="K107" s="56"/>
    </row>
    <row r="108" spans="1:11" ht="51">
      <c r="A108" s="28"/>
      <c r="B108" s="29" t="s">
        <v>98</v>
      </c>
      <c r="C108" s="9" t="s">
        <v>16</v>
      </c>
      <c r="D108" s="19">
        <v>1</v>
      </c>
      <c r="E108" s="53"/>
      <c r="F108" s="20">
        <v>1000</v>
      </c>
      <c r="G108" s="88"/>
      <c r="H108" s="53"/>
      <c r="I108" s="60"/>
      <c r="J108" s="59"/>
      <c r="K108" s="89"/>
    </row>
    <row r="109" spans="1:11">
      <c r="A109" s="12"/>
      <c r="B109" s="29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38.25">
      <c r="A110" s="28" t="s">
        <v>99</v>
      </c>
      <c r="B110" s="25" t="s">
        <v>100</v>
      </c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25.5">
      <c r="A111" s="12"/>
      <c r="B111" s="29" t="s">
        <v>101</v>
      </c>
      <c r="C111" s="35"/>
      <c r="D111" s="19"/>
      <c r="E111" s="20"/>
      <c r="F111" s="90"/>
      <c r="G111" s="90"/>
      <c r="H111" s="90"/>
      <c r="I111" s="91"/>
      <c r="J111" s="92"/>
      <c r="K111" s="87"/>
    </row>
    <row r="112" spans="1:11" ht="38.25">
      <c r="A112" s="12"/>
      <c r="B112" s="29" t="s">
        <v>102</v>
      </c>
      <c r="C112" s="9" t="s">
        <v>16</v>
      </c>
      <c r="D112" s="19">
        <v>3</v>
      </c>
      <c r="E112" s="20"/>
      <c r="F112" s="90"/>
      <c r="G112" s="90"/>
      <c r="H112" s="90"/>
      <c r="I112" s="91"/>
      <c r="J112" s="92"/>
      <c r="K112" s="36"/>
    </row>
    <row r="113" spans="1:11">
      <c r="A113" s="12"/>
      <c r="B113" s="29"/>
      <c r="C113" s="35"/>
      <c r="D113" s="19"/>
      <c r="E113" s="20"/>
      <c r="F113" s="90"/>
      <c r="G113" s="90"/>
      <c r="H113" s="90"/>
      <c r="I113" s="91"/>
      <c r="J113" s="92"/>
      <c r="K113" s="36"/>
    </row>
    <row r="114" spans="1:11" ht="25.5">
      <c r="A114" s="28" t="s">
        <v>103</v>
      </c>
      <c r="B114" s="25" t="s">
        <v>104</v>
      </c>
      <c r="C114" s="93"/>
      <c r="D114" s="93"/>
      <c r="E114" s="93"/>
      <c r="F114" s="93"/>
      <c r="G114" s="93"/>
      <c r="H114" s="93"/>
      <c r="I114" s="93"/>
      <c r="J114" s="93"/>
      <c r="K114" s="36"/>
    </row>
    <row r="115" spans="1:11" ht="38.25">
      <c r="A115" s="28"/>
      <c r="B115" s="25" t="s">
        <v>105</v>
      </c>
      <c r="C115" s="9" t="s">
        <v>16</v>
      </c>
      <c r="D115" s="19">
        <v>2</v>
      </c>
      <c r="E115" s="20"/>
      <c r="F115" s="90"/>
      <c r="G115" s="90"/>
      <c r="H115" s="90"/>
      <c r="I115" s="91"/>
      <c r="J115" s="19"/>
      <c r="K115" s="36"/>
    </row>
    <row r="116" spans="1:11">
      <c r="A116" s="28"/>
      <c r="B116" s="29"/>
      <c r="C116" s="9"/>
      <c r="D116" s="19"/>
      <c r="E116" s="20"/>
      <c r="F116" s="20"/>
      <c r="G116" s="20"/>
      <c r="H116" s="20"/>
      <c r="I116" s="27"/>
      <c r="J116" s="30"/>
      <c r="K116" s="36"/>
    </row>
    <row r="117" spans="1:11" ht="38.25">
      <c r="A117" s="28" t="s">
        <v>106</v>
      </c>
      <c r="B117" s="25" t="s">
        <v>107</v>
      </c>
      <c r="C117" s="9" t="s">
        <v>16</v>
      </c>
      <c r="D117" s="19">
        <v>6</v>
      </c>
      <c r="E117" s="20"/>
      <c r="F117" s="20">
        <v>271</v>
      </c>
      <c r="G117" s="20"/>
      <c r="H117" s="20"/>
      <c r="I117" s="9"/>
      <c r="J117" s="18"/>
      <c r="K117" s="36"/>
    </row>
    <row r="118" spans="1:11">
      <c r="A118" s="28"/>
      <c r="B118" s="25"/>
      <c r="C118" s="9"/>
      <c r="D118" s="19"/>
      <c r="E118" s="20"/>
      <c r="F118" s="90"/>
      <c r="G118" s="90"/>
      <c r="H118" s="90"/>
      <c r="I118" s="77"/>
      <c r="J118" s="18"/>
      <c r="K118" s="36"/>
    </row>
    <row r="119" spans="1:11" ht="51">
      <c r="A119" s="28" t="s">
        <v>108</v>
      </c>
      <c r="B119" s="25" t="s">
        <v>109</v>
      </c>
      <c r="C119" s="94" t="s">
        <v>16</v>
      </c>
      <c r="D119" s="95">
        <v>1</v>
      </c>
      <c r="E119" s="96"/>
      <c r="F119" s="97">
        <v>310</v>
      </c>
      <c r="G119" s="97"/>
      <c r="H119" s="97"/>
      <c r="I119" s="95"/>
      <c r="J119" s="98"/>
      <c r="K119" s="36"/>
    </row>
    <row r="120" spans="1:11">
      <c r="A120" s="99"/>
      <c r="B120" s="29"/>
      <c r="C120" s="35"/>
      <c r="D120" s="19"/>
      <c r="E120" s="20"/>
      <c r="F120" s="90"/>
      <c r="G120" s="90"/>
      <c r="H120" s="90"/>
      <c r="I120" s="91"/>
      <c r="J120" s="36"/>
      <c r="K120" s="36"/>
    </row>
    <row r="121" spans="1:11" ht="89.25">
      <c r="A121" s="28" t="s">
        <v>110</v>
      </c>
      <c r="B121" s="57" t="s">
        <v>111</v>
      </c>
      <c r="C121" s="100" t="s">
        <v>16</v>
      </c>
      <c r="D121" s="100">
        <v>2</v>
      </c>
      <c r="E121" s="101"/>
      <c r="F121" s="102">
        <v>67</v>
      </c>
      <c r="G121" s="103"/>
      <c r="H121" s="103"/>
      <c r="I121" s="103"/>
      <c r="J121" s="101"/>
      <c r="K121" s="36"/>
    </row>
    <row r="122" spans="1:11" ht="25.5">
      <c r="A122" s="28"/>
      <c r="B122" s="104" t="s">
        <v>112</v>
      </c>
      <c r="C122" s="105" t="s">
        <v>113</v>
      </c>
      <c r="D122" s="106">
        <v>1</v>
      </c>
      <c r="E122" s="107"/>
      <c r="F122" s="108"/>
      <c r="G122" s="103"/>
      <c r="H122" s="103"/>
      <c r="I122" s="103"/>
      <c r="J122" s="101"/>
      <c r="K122" s="36"/>
    </row>
    <row r="123" spans="1:11">
      <c r="A123" s="28"/>
      <c r="B123" s="109" t="s">
        <v>114</v>
      </c>
      <c r="C123" s="110" t="s">
        <v>113</v>
      </c>
      <c r="D123" s="106">
        <v>1</v>
      </c>
      <c r="E123" s="111"/>
      <c r="F123" s="112"/>
      <c r="G123" s="113"/>
      <c r="H123" s="114"/>
      <c r="I123" s="114"/>
      <c r="J123" s="111"/>
      <c r="K123" s="36"/>
    </row>
    <row r="124" spans="1:11">
      <c r="A124" s="99"/>
      <c r="B124" s="37"/>
      <c r="C124" s="9"/>
      <c r="D124" s="10"/>
      <c r="E124" s="11"/>
      <c r="F124" s="11"/>
      <c r="G124" s="11"/>
      <c r="H124" s="11"/>
      <c r="I124" s="11"/>
      <c r="J124" s="12"/>
      <c r="K124" s="36"/>
    </row>
    <row r="125" spans="1:11" ht="90.75">
      <c r="A125" s="28" t="s">
        <v>115</v>
      </c>
      <c r="B125" s="115" t="s">
        <v>116</v>
      </c>
      <c r="C125" s="100" t="s">
        <v>16</v>
      </c>
      <c r="D125" s="100">
        <v>3</v>
      </c>
      <c r="E125" s="101"/>
      <c r="F125" s="102">
        <v>67</v>
      </c>
      <c r="G125" s="103"/>
      <c r="H125" s="103"/>
      <c r="I125" s="103"/>
      <c r="J125" s="101"/>
      <c r="K125" s="36"/>
    </row>
    <row r="126" spans="1:11" ht="25.5">
      <c r="A126" s="28"/>
      <c r="B126" s="104" t="s">
        <v>112</v>
      </c>
      <c r="C126" s="105" t="s">
        <v>113</v>
      </c>
      <c r="D126" s="106">
        <v>1</v>
      </c>
      <c r="E126" s="107"/>
      <c r="F126" s="108"/>
      <c r="G126" s="103"/>
      <c r="H126" s="103"/>
      <c r="I126" s="103"/>
      <c r="J126" s="101"/>
      <c r="K126" s="36"/>
    </row>
    <row r="127" spans="1:11">
      <c r="A127" s="28"/>
      <c r="B127" s="109" t="s">
        <v>114</v>
      </c>
      <c r="C127" s="110" t="s">
        <v>113</v>
      </c>
      <c r="D127" s="106">
        <v>1</v>
      </c>
      <c r="E127" s="111"/>
      <c r="F127" s="112"/>
      <c r="G127" s="113"/>
      <c r="H127" s="114"/>
      <c r="I127" s="114"/>
      <c r="J127" s="111"/>
      <c r="K127" s="36"/>
    </row>
    <row r="128" spans="1:11">
      <c r="A128" s="99"/>
      <c r="B128" s="116"/>
      <c r="C128" s="9"/>
      <c r="D128" s="10"/>
      <c r="E128" s="11"/>
      <c r="F128" s="11"/>
      <c r="G128" s="11"/>
      <c r="H128" s="11"/>
      <c r="I128" s="11"/>
      <c r="J128" s="38"/>
      <c r="K128" s="36"/>
    </row>
    <row r="129" spans="1:11" ht="89.25">
      <c r="A129" s="28" t="s">
        <v>117</v>
      </c>
      <c r="B129" s="57" t="s">
        <v>118</v>
      </c>
      <c r="C129" s="100" t="s">
        <v>16</v>
      </c>
      <c r="D129" s="100">
        <v>1</v>
      </c>
      <c r="E129" s="101"/>
      <c r="F129" s="102">
        <v>67</v>
      </c>
      <c r="G129" s="103"/>
      <c r="H129" s="103"/>
      <c r="I129" s="103"/>
      <c r="J129" s="101"/>
      <c r="K129" s="36"/>
    </row>
    <row r="130" spans="1:11" ht="25.5">
      <c r="A130" s="28"/>
      <c r="B130" s="104" t="s">
        <v>112</v>
      </c>
      <c r="C130" s="105" t="s">
        <v>113</v>
      </c>
      <c r="D130" s="106">
        <v>1</v>
      </c>
      <c r="E130" s="107"/>
      <c r="F130" s="108"/>
      <c r="G130" s="103"/>
      <c r="H130" s="103"/>
      <c r="I130" s="103"/>
      <c r="J130" s="101"/>
      <c r="K130" s="36"/>
    </row>
    <row r="131" spans="1:11">
      <c r="A131" s="28"/>
      <c r="B131" s="109" t="s">
        <v>114</v>
      </c>
      <c r="C131" s="110" t="s">
        <v>113</v>
      </c>
      <c r="D131" s="106">
        <v>1</v>
      </c>
      <c r="E131" s="111"/>
      <c r="F131" s="112"/>
      <c r="G131" s="113"/>
      <c r="H131" s="114"/>
      <c r="I131" s="114"/>
      <c r="J131" s="111"/>
      <c r="K131" s="36"/>
    </row>
    <row r="132" spans="1:11">
      <c r="A132" s="36"/>
      <c r="B132" s="117"/>
      <c r="C132" s="9"/>
      <c r="D132" s="10"/>
      <c r="E132" s="11"/>
      <c r="F132" s="11"/>
      <c r="G132" s="11"/>
      <c r="H132" s="11"/>
      <c r="I132" s="11"/>
      <c r="J132" s="12"/>
      <c r="K132" s="36"/>
    </row>
    <row r="133" spans="1:11" ht="76.5">
      <c r="A133" s="28" t="s">
        <v>119</v>
      </c>
      <c r="B133" s="57" t="s">
        <v>120</v>
      </c>
      <c r="C133" s="100" t="s">
        <v>16</v>
      </c>
      <c r="D133" s="100">
        <v>3</v>
      </c>
      <c r="E133" s="101"/>
      <c r="F133" s="102">
        <v>67</v>
      </c>
      <c r="G133" s="103"/>
      <c r="H133" s="103"/>
      <c r="I133" s="103"/>
      <c r="J133" s="101"/>
      <c r="K133" s="36"/>
    </row>
    <row r="134" spans="1:11">
      <c r="A134" s="36"/>
      <c r="B134" s="118"/>
      <c r="C134" s="119"/>
      <c r="D134" s="100"/>
      <c r="E134" s="120"/>
      <c r="F134" s="121"/>
      <c r="G134" s="103"/>
      <c r="H134" s="114"/>
      <c r="I134" s="114"/>
      <c r="J134" s="122"/>
      <c r="K134" s="36"/>
    </row>
    <row r="135" spans="1:11" ht="25.5">
      <c r="A135" s="36"/>
      <c r="B135" s="104" t="s">
        <v>112</v>
      </c>
      <c r="C135" s="105" t="s">
        <v>113</v>
      </c>
      <c r="D135" s="106">
        <v>1</v>
      </c>
      <c r="E135" s="107"/>
      <c r="F135" s="108"/>
      <c r="G135" s="103"/>
      <c r="H135" s="103"/>
      <c r="I135" s="103"/>
      <c r="J135" s="101"/>
      <c r="K135" s="36"/>
    </row>
    <row r="136" spans="1:11">
      <c r="A136" s="36"/>
      <c r="B136" s="109" t="s">
        <v>114</v>
      </c>
      <c r="C136" s="110" t="s">
        <v>113</v>
      </c>
      <c r="D136" s="106">
        <v>1</v>
      </c>
      <c r="E136" s="111"/>
      <c r="F136" s="112"/>
      <c r="G136" s="113"/>
      <c r="H136" s="114"/>
      <c r="I136" s="114"/>
      <c r="J136" s="111"/>
      <c r="K136" s="36"/>
    </row>
    <row r="137" spans="1:11" ht="15.75" thickBot="1">
      <c r="A137" s="36"/>
      <c r="B137" s="123"/>
      <c r="C137" s="110"/>
      <c r="D137" s="106"/>
      <c r="E137" s="111"/>
      <c r="F137" s="112"/>
      <c r="G137" s="113"/>
      <c r="H137" s="114"/>
      <c r="I137" s="114"/>
      <c r="J137" s="111"/>
      <c r="K137" s="124"/>
    </row>
    <row r="138" spans="1:11" ht="26.25" thickBot="1">
      <c r="A138" s="36"/>
      <c r="B138" s="125" t="s">
        <v>149</v>
      </c>
      <c r="C138" s="15"/>
      <c r="D138" s="10"/>
      <c r="E138" s="11"/>
      <c r="F138" s="11"/>
      <c r="G138" s="11"/>
      <c r="H138" s="11"/>
      <c r="I138" s="11"/>
      <c r="J138" s="38"/>
      <c r="K138" s="126"/>
    </row>
    <row r="139" spans="1:11" ht="15.75" thickBot="1"/>
    <row r="140" spans="1:11" ht="15.75" thickBot="1">
      <c r="A140" s="16" t="s">
        <v>146</v>
      </c>
      <c r="B140" s="125" t="s">
        <v>147</v>
      </c>
    </row>
    <row r="142" spans="1:11" ht="76.5">
      <c r="A142" s="146" t="s">
        <v>150</v>
      </c>
      <c r="B142" s="147" t="s">
        <v>152</v>
      </c>
      <c r="C142" s="143" t="s">
        <v>16</v>
      </c>
      <c r="D142" s="144">
        <v>8</v>
      </c>
      <c r="E142" s="145"/>
      <c r="F142" s="145"/>
      <c r="G142" s="149"/>
      <c r="H142" s="149"/>
      <c r="I142" s="149"/>
      <c r="J142" s="141"/>
      <c r="K142" s="141"/>
    </row>
    <row r="143" spans="1:11" ht="25.5">
      <c r="A143" s="142"/>
      <c r="B143" s="148" t="s">
        <v>151</v>
      </c>
      <c r="C143" s="143"/>
      <c r="D143" s="144"/>
      <c r="E143" s="145"/>
      <c r="F143" s="145"/>
      <c r="G143" s="149"/>
      <c r="H143" s="149"/>
      <c r="I143" s="149"/>
      <c r="J143" s="141"/>
      <c r="K143" s="14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4CA1-D8B5-42B9-A61C-C79026705D4A}">
  <dimension ref="A1:K53"/>
  <sheetViews>
    <sheetView workbookViewId="0">
      <selection activeCell="D4" sqref="D4"/>
    </sheetView>
  </sheetViews>
  <sheetFormatPr defaultRowHeight="15"/>
  <cols>
    <col min="1" max="1" width="7.7109375" customWidth="1"/>
    <col min="2" max="2" width="38.7109375" customWidth="1"/>
    <col min="3" max="3" width="8.28515625" customWidth="1"/>
    <col min="4" max="4" width="9" customWidth="1"/>
    <col min="5" max="6" width="0" hidden="1" customWidth="1"/>
    <col min="7" max="7" width="9.28515625" customWidth="1"/>
    <col min="8" max="10" width="0" hidden="1" customWidth="1"/>
    <col min="11" max="11" width="15.7109375" customWidth="1"/>
  </cols>
  <sheetData>
    <row r="1" spans="1:11" ht="39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121</v>
      </c>
      <c r="H1" s="5" t="s">
        <v>6</v>
      </c>
      <c r="I1" s="5" t="s">
        <v>7</v>
      </c>
      <c r="J1" s="5" t="s">
        <v>8</v>
      </c>
      <c r="K1" s="6" t="s">
        <v>9</v>
      </c>
    </row>
    <row r="2" spans="1:11">
      <c r="A2" s="7"/>
      <c r="B2" s="8" t="s">
        <v>122</v>
      </c>
      <c r="C2" s="9"/>
      <c r="D2" s="10"/>
      <c r="E2" s="11"/>
      <c r="F2" s="11"/>
      <c r="G2" s="11"/>
      <c r="H2" s="11"/>
      <c r="I2" s="11"/>
      <c r="J2" s="12"/>
      <c r="K2" s="12"/>
    </row>
    <row r="3" spans="1:11" ht="15.75" thickBot="1">
      <c r="A3" s="13"/>
      <c r="B3" s="14"/>
      <c r="C3" s="15"/>
      <c r="D3" s="10"/>
      <c r="E3" s="11"/>
      <c r="F3" s="11"/>
      <c r="G3" s="11"/>
      <c r="H3" s="11"/>
      <c r="I3" s="11"/>
      <c r="J3" s="12"/>
      <c r="K3" s="12"/>
    </row>
    <row r="4" spans="1:11" ht="15.75" thickBot="1">
      <c r="A4" s="16" t="s">
        <v>11</v>
      </c>
      <c r="B4" s="41" t="s">
        <v>48</v>
      </c>
      <c r="C4" s="15"/>
      <c r="D4" s="10"/>
      <c r="E4" s="11"/>
      <c r="F4" s="11"/>
      <c r="G4" s="11"/>
      <c r="H4" s="11"/>
      <c r="I4" s="11"/>
      <c r="J4" s="12"/>
      <c r="K4" s="12"/>
    </row>
    <row r="5" spans="1:11">
      <c r="A5" s="7"/>
      <c r="B5" s="22"/>
      <c r="C5" s="9"/>
      <c r="D5" s="10"/>
      <c r="E5" s="11"/>
      <c r="F5" s="11"/>
      <c r="G5" s="11"/>
      <c r="H5" s="11"/>
      <c r="I5" s="11"/>
      <c r="J5" s="12"/>
      <c r="K5" s="12"/>
    </row>
    <row r="6" spans="1:11" ht="38.25">
      <c r="A6" s="7" t="s">
        <v>123</v>
      </c>
      <c r="B6" s="51" t="s">
        <v>50</v>
      </c>
      <c r="C6" s="9"/>
      <c r="D6" s="10"/>
      <c r="E6" s="11"/>
      <c r="F6" s="11"/>
      <c r="G6" s="11"/>
      <c r="H6" s="11"/>
      <c r="I6" s="11"/>
      <c r="J6" s="12"/>
      <c r="K6" s="49"/>
    </row>
    <row r="7" spans="1:11">
      <c r="A7" s="7"/>
      <c r="B7" s="24"/>
      <c r="C7" s="9" t="s">
        <v>37</v>
      </c>
      <c r="D7" s="10">
        <v>60</v>
      </c>
      <c r="E7" s="11"/>
      <c r="F7" s="11"/>
      <c r="G7" s="11"/>
      <c r="H7" s="11"/>
      <c r="I7" s="11"/>
      <c r="J7" s="12"/>
      <c r="K7" s="12"/>
    </row>
    <row r="8" spans="1:11">
      <c r="A8" s="7"/>
      <c r="B8" s="24"/>
      <c r="C8" s="9"/>
      <c r="D8" s="10"/>
      <c r="E8" s="11"/>
      <c r="F8" s="11"/>
      <c r="G8" s="11"/>
      <c r="H8" s="11"/>
      <c r="I8" s="11"/>
      <c r="J8" s="12"/>
      <c r="K8" s="49"/>
    </row>
    <row r="9" spans="1:11" ht="25.5">
      <c r="A9" s="7" t="s">
        <v>124</v>
      </c>
      <c r="B9" s="24" t="s">
        <v>125</v>
      </c>
      <c r="C9" s="9" t="s">
        <v>37</v>
      </c>
      <c r="D9" s="10">
        <v>15</v>
      </c>
      <c r="E9" s="11"/>
      <c r="F9" s="11"/>
      <c r="G9" s="11"/>
      <c r="H9" s="11"/>
      <c r="I9" s="11"/>
      <c r="J9" s="12"/>
      <c r="K9" s="12"/>
    </row>
    <row r="10" spans="1:11" ht="15.75" thickBot="1">
      <c r="A10" s="7"/>
      <c r="B10" s="24"/>
      <c r="C10" s="9"/>
      <c r="D10" s="10"/>
      <c r="E10" s="11"/>
      <c r="F10" s="11"/>
      <c r="G10" s="11"/>
      <c r="H10" s="11"/>
      <c r="I10" s="11"/>
      <c r="J10" s="12"/>
      <c r="K10" s="49"/>
    </row>
    <row r="11" spans="1:11" ht="26.25" thickBot="1">
      <c r="A11" s="7"/>
      <c r="B11" s="37" t="s">
        <v>58</v>
      </c>
      <c r="C11" s="9"/>
      <c r="D11" s="10"/>
      <c r="E11" s="11"/>
      <c r="F11" s="11"/>
      <c r="G11" s="11"/>
      <c r="H11" s="11"/>
      <c r="I11" s="11"/>
      <c r="J11" s="38"/>
      <c r="K11" s="39"/>
    </row>
    <row r="12" spans="1:11" ht="15.75" thickBot="1">
      <c r="A12" s="7"/>
      <c r="B12" s="40"/>
      <c r="C12" s="9"/>
      <c r="D12" s="10"/>
      <c r="E12" s="11"/>
      <c r="F12" s="11"/>
      <c r="G12" s="11"/>
      <c r="H12" s="11"/>
      <c r="I12" s="11"/>
      <c r="J12" s="38"/>
      <c r="K12" s="36"/>
    </row>
    <row r="13" spans="1:11" ht="15.75" thickBot="1">
      <c r="A13" s="16" t="s">
        <v>32</v>
      </c>
      <c r="B13" s="41" t="s">
        <v>60</v>
      </c>
      <c r="C13" s="15"/>
      <c r="D13" s="10"/>
      <c r="E13" s="11"/>
      <c r="F13" s="11"/>
      <c r="G13" s="11"/>
      <c r="H13" s="11"/>
      <c r="I13" s="11"/>
      <c r="J13" s="12"/>
      <c r="K13" s="12"/>
    </row>
    <row r="14" spans="1:11">
      <c r="A14" s="7"/>
      <c r="B14" s="22"/>
      <c r="C14" s="9"/>
      <c r="D14" s="10"/>
      <c r="E14" s="11"/>
      <c r="F14" s="11"/>
      <c r="G14" s="11"/>
      <c r="H14" s="11"/>
      <c r="I14" s="11"/>
      <c r="J14" s="12"/>
      <c r="K14" s="49"/>
    </row>
    <row r="15" spans="1:11" ht="51">
      <c r="A15" s="7" t="s">
        <v>126</v>
      </c>
      <c r="B15" s="61" t="s">
        <v>81</v>
      </c>
      <c r="C15" s="9"/>
      <c r="D15" s="10"/>
      <c r="E15" s="11"/>
      <c r="F15" s="11"/>
      <c r="G15" s="11"/>
      <c r="H15" s="11"/>
      <c r="I15" s="11"/>
      <c r="J15" s="12"/>
      <c r="K15" s="49"/>
    </row>
    <row r="16" spans="1:11">
      <c r="A16" s="42"/>
      <c r="B16" s="61" t="s">
        <v>82</v>
      </c>
      <c r="C16" s="9" t="s">
        <v>16</v>
      </c>
      <c r="D16" s="10">
        <v>1</v>
      </c>
      <c r="E16" s="11"/>
      <c r="F16" s="11"/>
      <c r="G16" s="11"/>
      <c r="H16" s="11"/>
      <c r="I16" s="11"/>
      <c r="J16" s="12"/>
      <c r="K16" s="49"/>
    </row>
    <row r="17" spans="1:11">
      <c r="A17" s="42"/>
      <c r="B17" s="61"/>
      <c r="C17" s="9"/>
      <c r="D17" s="10"/>
      <c r="E17" s="11"/>
      <c r="F17" s="11"/>
      <c r="G17" s="11"/>
      <c r="H17" s="11"/>
      <c r="I17" s="11"/>
      <c r="J17" s="12"/>
      <c r="K17" s="49"/>
    </row>
    <row r="18" spans="1:11" ht="51">
      <c r="A18" s="7" t="s">
        <v>127</v>
      </c>
      <c r="B18" s="62" t="s">
        <v>84</v>
      </c>
      <c r="C18" s="9"/>
      <c r="D18" s="10"/>
      <c r="E18" s="11"/>
      <c r="F18" s="11"/>
      <c r="G18" s="11"/>
      <c r="H18" s="11"/>
      <c r="I18" s="11"/>
      <c r="J18" s="12"/>
      <c r="K18" s="49"/>
    </row>
    <row r="19" spans="1:11">
      <c r="A19" s="42"/>
      <c r="B19" s="61" t="s">
        <v>82</v>
      </c>
      <c r="C19" s="9" t="s">
        <v>16</v>
      </c>
      <c r="D19" s="10">
        <v>2</v>
      </c>
      <c r="E19" s="11"/>
      <c r="F19" s="11"/>
      <c r="G19" s="11"/>
      <c r="H19" s="11"/>
      <c r="I19" s="11"/>
      <c r="J19" s="12"/>
      <c r="K19" s="49"/>
    </row>
    <row r="20" spans="1:11" ht="15.75" thickBot="1">
      <c r="A20" s="42"/>
      <c r="B20" s="61"/>
      <c r="C20" s="9"/>
      <c r="D20" s="10"/>
      <c r="E20" s="11"/>
      <c r="F20" s="11"/>
      <c r="G20" s="11"/>
      <c r="H20" s="11"/>
      <c r="I20" s="11"/>
      <c r="J20" s="12"/>
      <c r="K20" s="49"/>
    </row>
    <row r="21" spans="1:11" ht="15.75" thickBot="1">
      <c r="A21" s="7"/>
      <c r="B21" s="37" t="s">
        <v>128</v>
      </c>
      <c r="C21" s="9"/>
      <c r="D21" s="10"/>
      <c r="E21" s="11"/>
      <c r="F21" s="11"/>
      <c r="G21" s="11"/>
      <c r="H21" s="11"/>
      <c r="I21" s="11"/>
      <c r="J21" s="38"/>
      <c r="K21" s="39"/>
    </row>
    <row r="22" spans="1:11">
      <c r="A22" s="7"/>
      <c r="B22" s="24"/>
      <c r="C22" s="9"/>
      <c r="D22" s="10"/>
      <c r="E22" s="11"/>
      <c r="F22" s="11"/>
      <c r="G22" s="11"/>
      <c r="H22" s="11"/>
      <c r="I22" s="11"/>
      <c r="J22" s="12"/>
      <c r="K22" s="49"/>
    </row>
    <row r="23" spans="1:11" ht="15.75">
      <c r="A23" s="7"/>
      <c r="B23" s="65" t="s">
        <v>89</v>
      </c>
      <c r="C23" s="9"/>
      <c r="D23" s="10"/>
      <c r="E23" s="11"/>
      <c r="F23" s="11"/>
      <c r="G23" s="11"/>
      <c r="H23" s="11"/>
      <c r="I23" s="11"/>
      <c r="J23" s="12"/>
      <c r="K23" s="12"/>
    </row>
    <row r="24" spans="1:11" ht="15.75" thickBot="1">
      <c r="A24" s="7"/>
      <c r="B24" s="24"/>
      <c r="C24" s="9"/>
      <c r="D24" s="66"/>
      <c r="E24" s="11"/>
      <c r="F24" s="11"/>
      <c r="G24" s="11"/>
      <c r="H24" s="11"/>
      <c r="I24" s="11"/>
      <c r="J24" s="12"/>
      <c r="K24" s="12"/>
    </row>
    <row r="25" spans="1:11" ht="15.75" thickBot="1">
      <c r="A25" s="70" t="s">
        <v>129</v>
      </c>
      <c r="B25" s="69" t="s">
        <v>48</v>
      </c>
      <c r="C25" s="63"/>
      <c r="D25" s="127"/>
      <c r="G25" s="63"/>
      <c r="K25" s="63"/>
    </row>
    <row r="26" spans="1:11" ht="15.75" thickBot="1">
      <c r="A26" s="70" t="s">
        <v>130</v>
      </c>
      <c r="B26" s="69" t="s">
        <v>131</v>
      </c>
      <c r="C26" s="63"/>
      <c r="D26" s="39"/>
      <c r="G26" s="63"/>
      <c r="K26" s="63"/>
    </row>
    <row r="27" spans="1:11" ht="15.75" thickBot="1">
      <c r="C27" s="63"/>
      <c r="D27" s="63"/>
      <c r="G27" s="63"/>
      <c r="K27" s="63"/>
    </row>
    <row r="28" spans="1:11" ht="26.25" thickBot="1">
      <c r="A28" s="71"/>
      <c r="B28" s="72" t="s">
        <v>92</v>
      </c>
      <c r="C28" s="63"/>
      <c r="D28" s="73"/>
      <c r="G28" s="63"/>
      <c r="K28" s="12"/>
    </row>
    <row r="29" spans="1:11" ht="15.75" thickBot="1">
      <c r="C29" s="11"/>
      <c r="G29" s="63"/>
      <c r="K29" s="63"/>
    </row>
    <row r="30" spans="1:11" ht="15.75" thickBot="1">
      <c r="A30" s="75" t="s">
        <v>132</v>
      </c>
      <c r="B30" s="128" t="s">
        <v>133</v>
      </c>
      <c r="C30" s="77"/>
      <c r="D30" s="78"/>
      <c r="G30" s="63"/>
      <c r="K30" s="63"/>
    </row>
    <row r="31" spans="1:11" ht="15.75" thickBot="1">
      <c r="A31" s="75" t="s">
        <v>93</v>
      </c>
      <c r="B31" s="76" t="s">
        <v>134</v>
      </c>
      <c r="C31" s="77"/>
      <c r="D31" s="129"/>
      <c r="G31" s="63"/>
      <c r="K31" s="63"/>
    </row>
    <row r="32" spans="1:11" ht="15.75" thickBot="1">
      <c r="A32" s="75" t="s">
        <v>94</v>
      </c>
      <c r="B32" s="130"/>
      <c r="C32" s="80"/>
      <c r="D32" s="78"/>
      <c r="G32" s="63"/>
      <c r="K32" s="63"/>
    </row>
    <row r="33" spans="1:11" ht="16.5" thickBot="1">
      <c r="A33" s="7" t="s">
        <v>94</v>
      </c>
      <c r="B33" s="65" t="s">
        <v>95</v>
      </c>
      <c r="C33" s="131"/>
      <c r="D33" s="78"/>
      <c r="E33" s="82"/>
      <c r="F33" s="11"/>
      <c r="G33" s="11"/>
      <c r="H33" s="11"/>
      <c r="I33" s="11"/>
      <c r="J33" s="38"/>
      <c r="K33" s="83"/>
    </row>
    <row r="34" spans="1:11" ht="15.75">
      <c r="A34" s="7"/>
      <c r="B34" s="65"/>
      <c r="C34" s="131"/>
      <c r="D34" s="132"/>
      <c r="E34" s="82"/>
      <c r="F34" s="11"/>
      <c r="G34" s="11"/>
      <c r="H34" s="11"/>
      <c r="I34" s="11"/>
      <c r="J34" s="38"/>
      <c r="K34" s="132"/>
    </row>
    <row r="35" spans="1:11" ht="15.75" thickBot="1">
      <c r="A35" s="7"/>
      <c r="B35" s="48"/>
      <c r="C35" s="9"/>
      <c r="D35" s="84"/>
      <c r="E35" s="11"/>
      <c r="F35" s="11"/>
      <c r="G35" s="11"/>
      <c r="H35" s="11"/>
      <c r="I35" s="11"/>
      <c r="J35" s="12"/>
      <c r="K35" s="49"/>
    </row>
    <row r="36" spans="1:11" ht="15.75" thickBot="1">
      <c r="A36" s="16" t="s">
        <v>132</v>
      </c>
      <c r="B36" s="41" t="s">
        <v>135</v>
      </c>
      <c r="C36" s="15"/>
      <c r="D36" s="10"/>
      <c r="E36" s="11"/>
      <c r="F36" s="11"/>
      <c r="G36" s="11"/>
      <c r="H36" s="11"/>
      <c r="I36" s="11"/>
      <c r="J36" s="12"/>
      <c r="K36" s="12"/>
    </row>
    <row r="37" spans="1:11">
      <c r="A37" s="7"/>
      <c r="B37" s="22"/>
      <c r="C37" s="9"/>
      <c r="D37" s="10"/>
      <c r="E37" s="11"/>
      <c r="F37" s="11"/>
      <c r="G37" s="11"/>
      <c r="H37" s="11"/>
      <c r="I37" s="11"/>
      <c r="J37" s="12"/>
      <c r="K37" s="49"/>
    </row>
    <row r="38" spans="1:11" ht="51">
      <c r="A38" s="7" t="s">
        <v>136</v>
      </c>
      <c r="B38" s="24" t="s">
        <v>137</v>
      </c>
      <c r="C38" s="131" t="s">
        <v>16</v>
      </c>
      <c r="D38" s="10">
        <v>1</v>
      </c>
      <c r="E38" s="11"/>
      <c r="F38" s="11"/>
      <c r="G38" s="11"/>
      <c r="H38" s="11"/>
      <c r="I38" s="11"/>
      <c r="J38" s="12"/>
      <c r="K38" s="49"/>
    </row>
    <row r="39" spans="1:11" ht="51">
      <c r="A39" s="7"/>
      <c r="B39" s="29" t="s">
        <v>138</v>
      </c>
      <c r="C39" s="131" t="s">
        <v>139</v>
      </c>
      <c r="D39" s="133"/>
      <c r="E39" s="82"/>
      <c r="F39" s="11"/>
      <c r="G39" s="11"/>
      <c r="H39" s="11"/>
      <c r="I39" s="11"/>
      <c r="J39" s="12"/>
      <c r="K39" s="46"/>
    </row>
    <row r="40" spans="1:11" ht="15.75" thickBot="1">
      <c r="A40" s="7"/>
      <c r="B40" s="29"/>
      <c r="C40" s="131"/>
      <c r="D40" s="134"/>
      <c r="E40" s="82"/>
      <c r="F40" s="11"/>
      <c r="G40" s="11"/>
      <c r="H40" s="11"/>
      <c r="I40" s="11"/>
      <c r="J40" s="12"/>
      <c r="K40" s="46"/>
    </row>
    <row r="41" spans="1:11" ht="15.75" thickBot="1">
      <c r="A41" s="7"/>
      <c r="B41" s="37" t="s">
        <v>140</v>
      </c>
      <c r="C41" s="9"/>
      <c r="D41" s="10"/>
      <c r="E41" s="11"/>
      <c r="F41" s="11"/>
      <c r="G41" s="11"/>
      <c r="H41" s="11"/>
      <c r="I41" s="11"/>
      <c r="J41" s="38"/>
      <c r="K41" s="39"/>
    </row>
    <row r="42" spans="1:11" ht="15.75" thickBot="1">
      <c r="A42" s="7"/>
      <c r="B42" s="40"/>
      <c r="C42" s="9"/>
      <c r="D42" s="10"/>
      <c r="E42" s="11"/>
      <c r="F42" s="11"/>
      <c r="G42" s="11"/>
      <c r="H42" s="11"/>
      <c r="I42" s="11"/>
      <c r="J42" s="38"/>
      <c r="K42" s="53"/>
    </row>
    <row r="43" spans="1:11" ht="15.75" thickBot="1">
      <c r="A43" s="16" t="s">
        <v>93</v>
      </c>
      <c r="B43" s="41" t="s">
        <v>141</v>
      </c>
      <c r="C43" s="15"/>
      <c r="D43" s="10"/>
      <c r="E43" s="11"/>
      <c r="F43" s="11"/>
      <c r="G43" s="11"/>
      <c r="H43" s="11"/>
      <c r="I43" s="11"/>
      <c r="J43" s="38"/>
      <c r="K43" s="53"/>
    </row>
    <row r="44" spans="1:11">
      <c r="A44" s="28"/>
      <c r="B44" s="86"/>
      <c r="C44" s="9"/>
      <c r="D44" s="19"/>
      <c r="E44" s="53"/>
      <c r="F44" s="53"/>
      <c r="G44" s="53"/>
      <c r="H44" s="53"/>
      <c r="I44" s="53"/>
      <c r="J44" s="54"/>
      <c r="K44" s="55"/>
    </row>
    <row r="45" spans="1:11" ht="38.25">
      <c r="A45" s="28" t="s">
        <v>99</v>
      </c>
      <c r="B45" s="25" t="s">
        <v>142</v>
      </c>
      <c r="C45" s="35" t="s">
        <v>16</v>
      </c>
      <c r="D45" s="19">
        <v>1</v>
      </c>
      <c r="E45" s="20"/>
      <c r="F45" s="90"/>
      <c r="G45" s="90"/>
      <c r="H45" s="90"/>
      <c r="I45" s="91"/>
      <c r="J45" s="36"/>
      <c r="K45" s="19"/>
    </row>
    <row r="46" spans="1:11">
      <c r="A46" s="28"/>
      <c r="B46" s="29"/>
      <c r="C46" s="35"/>
      <c r="D46" s="19"/>
      <c r="E46" s="20"/>
      <c r="F46" s="90"/>
      <c r="G46" s="90"/>
      <c r="H46" s="90"/>
      <c r="I46" s="91"/>
      <c r="J46" s="36"/>
      <c r="K46" s="93"/>
    </row>
    <row r="47" spans="1:11" ht="76.5">
      <c r="A47" s="28" t="s">
        <v>103</v>
      </c>
      <c r="B47" s="57" t="s">
        <v>143</v>
      </c>
      <c r="C47" s="100" t="s">
        <v>23</v>
      </c>
      <c r="D47" s="100">
        <v>25</v>
      </c>
      <c r="E47" s="101"/>
      <c r="F47" s="102">
        <v>67</v>
      </c>
      <c r="G47" s="103"/>
      <c r="H47" s="103"/>
      <c r="I47" s="103"/>
      <c r="J47" s="101"/>
      <c r="K47" s="135"/>
    </row>
    <row r="48" spans="1:11">
      <c r="A48" s="99"/>
      <c r="B48" s="118"/>
      <c r="C48" s="119"/>
      <c r="D48" s="100"/>
      <c r="E48" s="120"/>
      <c r="F48" s="121"/>
      <c r="G48" s="103"/>
      <c r="H48" s="114"/>
      <c r="I48" s="114"/>
      <c r="J48" s="122"/>
      <c r="K48" s="136"/>
    </row>
    <row r="49" spans="1:11" ht="25.5">
      <c r="A49" s="28" t="s">
        <v>144</v>
      </c>
      <c r="B49" s="104" t="s">
        <v>112</v>
      </c>
      <c r="C49" s="105" t="s">
        <v>113</v>
      </c>
      <c r="D49" s="106">
        <v>1</v>
      </c>
      <c r="E49" s="107"/>
      <c r="F49" s="108"/>
      <c r="G49" s="103"/>
      <c r="H49" s="103"/>
      <c r="I49" s="103"/>
      <c r="J49" s="101"/>
      <c r="K49" s="137"/>
    </row>
    <row r="50" spans="1:11">
      <c r="A50" s="138"/>
      <c r="B50" s="104"/>
      <c r="C50" s="105"/>
      <c r="D50" s="100"/>
      <c r="E50" s="101"/>
      <c r="F50" s="139"/>
      <c r="G50" s="120"/>
      <c r="H50" s="103"/>
      <c r="I50" s="103"/>
      <c r="J50" s="101"/>
      <c r="K50" s="139"/>
    </row>
    <row r="51" spans="1:11">
      <c r="A51" s="28" t="s">
        <v>108</v>
      </c>
      <c r="B51" s="109" t="s">
        <v>114</v>
      </c>
      <c r="C51" s="110" t="s">
        <v>113</v>
      </c>
      <c r="D51" s="106">
        <v>1</v>
      </c>
      <c r="E51" s="111"/>
      <c r="F51" s="112"/>
      <c r="G51" s="113"/>
      <c r="H51" s="114"/>
      <c r="I51" s="114"/>
      <c r="J51" s="111"/>
      <c r="K51" s="112"/>
    </row>
    <row r="52" spans="1:11">
      <c r="A52" s="28"/>
      <c r="B52" s="29"/>
      <c r="C52" s="35"/>
      <c r="D52" s="19"/>
      <c r="E52" s="20"/>
      <c r="F52" s="20"/>
      <c r="G52" s="20"/>
      <c r="H52" s="20"/>
      <c r="I52" s="20"/>
      <c r="J52" s="27"/>
      <c r="K52" s="36"/>
    </row>
    <row r="53" spans="1:11" ht="25.5">
      <c r="A53" s="28"/>
      <c r="B53" s="64" t="s">
        <v>145</v>
      </c>
      <c r="C53" s="35"/>
      <c r="D53" s="19"/>
      <c r="E53" s="20"/>
      <c r="F53" s="20"/>
      <c r="G53" s="20"/>
      <c r="H53" s="20"/>
      <c r="I53" s="20"/>
      <c r="J53" s="27"/>
      <c r="K53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01FE1034BB945869FCB03DE5D16A7" ma:contentTypeVersion="3" ma:contentTypeDescription="Create a new document." ma:contentTypeScope="" ma:versionID="78ff1164b9e6fb1c0123e4d4ee4621b8">
  <xsd:schema xmlns:xsd="http://www.w3.org/2001/XMLSchema" xmlns:xs="http://www.w3.org/2001/XMLSchema" xmlns:p="http://schemas.microsoft.com/office/2006/metadata/properties" xmlns:ns2="b2afbfc0-3ecf-4a30-a8ef-29ed9e9da4b2" targetNamespace="http://schemas.microsoft.com/office/2006/metadata/properties" ma:root="true" ma:fieldsID="ec0202114761732f0fa3ca402ed7e701" ns2:_="">
    <xsd:import namespace="b2afbfc0-3ecf-4a30-a8ef-29ed9e9da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bfc0-3ecf-4a30-a8ef-29ed9e9da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52BE92-7664-4D0E-9B6F-C7B998044243}"/>
</file>

<file path=customXml/itemProps2.xml><?xml version="1.0" encoding="utf-8"?>
<ds:datastoreItem xmlns:ds="http://schemas.openxmlformats.org/officeDocument/2006/customXml" ds:itemID="{F2721F9C-3233-4A2B-9DFC-4528688157C2}"/>
</file>

<file path=customXml/itemProps3.xml><?xml version="1.0" encoding="utf-8"?>
<ds:datastoreItem xmlns:ds="http://schemas.openxmlformats.org/officeDocument/2006/customXml" ds:itemID="{B20D9B32-9928-420B-8F6C-B6F068615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Bijeljina</vt:lpstr>
      <vt:lpstr>Orasje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Fejzibegovic</dc:creator>
  <cp:lastModifiedBy>Haris Fejzibegovic</cp:lastModifiedBy>
  <cp:lastPrinted>2018-02-06T08:23:09Z</cp:lastPrinted>
  <dcterms:created xsi:type="dcterms:W3CDTF">2018-01-11T10:12:53Z</dcterms:created>
  <dcterms:modified xsi:type="dcterms:W3CDTF">2018-02-06T08:24:07Z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